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355" windowHeight="7425" activeTab="0"/>
  </bookViews>
  <sheets>
    <sheet name="one-tenth Change" sheetId="1" r:id="rId1"/>
    <sheet name="one-hundredth Change" sheetId="2" r:id="rId2"/>
    <sheet name="one-thousandth Change" sheetId="3" r:id="rId3"/>
  </sheets>
  <definedNames/>
  <calcPr fullCalcOnLoad="1"/>
</workbook>
</file>

<file path=xl/sharedStrings.xml><?xml version="1.0" encoding="utf-8"?>
<sst xmlns="http://schemas.openxmlformats.org/spreadsheetml/2006/main" count="24" uniqueCount="7">
  <si>
    <t>y(0)</t>
  </si>
  <si>
    <t>y'(0)</t>
  </si>
  <si>
    <r>
      <t xml:space="preserve">m </t>
    </r>
    <r>
      <rPr>
        <b/>
        <sz val="10"/>
        <rFont val="Arial"/>
        <family val="2"/>
      </rPr>
      <t>y''</t>
    </r>
  </si>
  <si>
    <t>+</t>
  </si>
  <si>
    <t>=</t>
  </si>
  <si>
    <r>
      <t xml:space="preserve">b </t>
    </r>
    <r>
      <rPr>
        <b/>
        <sz val="10"/>
        <rFont val="Arial"/>
        <family val="2"/>
      </rPr>
      <t>y'</t>
    </r>
  </si>
  <si>
    <r>
      <t>k</t>
    </r>
    <r>
      <rPr>
        <b/>
        <sz val="10"/>
        <rFont val="Arial"/>
        <family val="2"/>
      </rPr>
      <t xml:space="preserve"> 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</si>
</sst>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0"/>
    </font>
    <font>
      <b/>
      <sz val="12"/>
      <color indexed="5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75"/>
          <c:w val="0.91725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'one-tenth Change'!$A$1:$A$501</c:f>
              <c:numCache/>
            </c:numRef>
          </c:xVal>
          <c:yVal>
            <c:numRef>
              <c:f>'one-tenth Change'!$B$1:$B$501</c:f>
              <c:numCache/>
            </c:numRef>
          </c:yVal>
          <c:smooth val="1"/>
        </c:ser>
        <c:axId val="16239521"/>
        <c:axId val="11937962"/>
      </c:scatterChart>
      <c:valAx>
        <c:axId val="1623952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37962"/>
        <c:crosses val="autoZero"/>
        <c:crossBetween val="midCat"/>
        <c:dispUnits/>
        <c:majorUnit val="10"/>
        <c:minorUnit val="5"/>
      </c:valAx>
      <c:valAx>
        <c:axId val="11937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75"/>
          <c:w val="0.91725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'one-hundredth Change'!$A$1:$A$501</c:f>
              <c:numCache/>
            </c:numRef>
          </c:xVal>
          <c:yVal>
            <c:numRef>
              <c:f>'one-hundredth Change'!$B$1:$B$501</c:f>
              <c:numCache/>
            </c:numRef>
          </c:yVal>
          <c:smooth val="1"/>
        </c:ser>
        <c:axId val="40332795"/>
        <c:axId val="27450836"/>
      </c:scatterChart>
      <c:valAx>
        <c:axId val="4033279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crossBetween val="midCat"/>
        <c:dispUnits/>
        <c:majorUnit val="10"/>
        <c:minorUnit val="5"/>
      </c:valAx>
      <c:valAx>
        <c:axId val="27450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75"/>
          <c:w val="0.91725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'one-thousandth Change'!$A$1:$A$501</c:f>
              <c:numCache/>
            </c:numRef>
          </c:xVal>
          <c:yVal>
            <c:numRef>
              <c:f>'one-thousandth Change'!$B$1:$B$501</c:f>
              <c:numCache/>
            </c:numRef>
          </c:yVal>
          <c:smooth val="1"/>
        </c:ser>
        <c:axId val="45730933"/>
        <c:axId val="8925214"/>
      </c:scatterChart>
      <c:valAx>
        <c:axId val="4573093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crossBetween val="midCat"/>
        <c:dispUnits/>
        <c:majorUnit val="10"/>
        <c:minorUnit val="5"/>
      </c:valAx>
      <c:valAx>
        <c:axId val="8925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</xdr:rowOff>
    </xdr:from>
    <xdr:to>
      <xdr:col>6</xdr:col>
      <xdr:colOff>0</xdr:colOff>
      <xdr:row>2</xdr:row>
      <xdr:rowOff>161925</xdr:rowOff>
    </xdr:to>
    <xdr:pic>
      <xdr:nvPicPr>
        <xdr:cNvPr id="1" name="ScrollBar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161925</xdr:rowOff>
    </xdr:to>
    <xdr:pic>
      <xdr:nvPicPr>
        <xdr:cNvPr id="2" name="ScrollBar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2</xdr:row>
      <xdr:rowOff>161925</xdr:rowOff>
    </xdr:to>
    <xdr:pic>
      <xdr:nvPicPr>
        <xdr:cNvPr id="3" name="ScrollBar_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9525</xdr:rowOff>
    </xdr:from>
    <xdr:to>
      <xdr:col>14</xdr:col>
      <xdr:colOff>0</xdr:colOff>
      <xdr:row>2</xdr:row>
      <xdr:rowOff>161925</xdr:rowOff>
    </xdr:to>
    <xdr:pic>
      <xdr:nvPicPr>
        <xdr:cNvPr id="4" name="ScrollBar_y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9525</xdr:rowOff>
    </xdr:from>
    <xdr:to>
      <xdr:col>14</xdr:col>
      <xdr:colOff>0</xdr:colOff>
      <xdr:row>6</xdr:row>
      <xdr:rowOff>161925</xdr:rowOff>
    </xdr:to>
    <xdr:pic>
      <xdr:nvPicPr>
        <xdr:cNvPr id="5" name="ScrollBar_y0_prim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9810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28575</xdr:rowOff>
    </xdr:from>
    <xdr:to>
      <xdr:col>12</xdr:col>
      <xdr:colOff>361950</xdr:colOff>
      <xdr:row>28</xdr:row>
      <xdr:rowOff>28575</xdr:rowOff>
    </xdr:to>
    <xdr:graphicFrame>
      <xdr:nvGraphicFramePr>
        <xdr:cNvPr id="6" name="Chart 6"/>
        <xdr:cNvGraphicFramePr/>
      </xdr:nvGraphicFramePr>
      <xdr:xfrm>
        <a:off x="1524000" y="676275"/>
        <a:ext cx="581025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</xdr:rowOff>
    </xdr:from>
    <xdr:to>
      <xdr:col>6</xdr:col>
      <xdr:colOff>0</xdr:colOff>
      <xdr:row>2</xdr:row>
      <xdr:rowOff>161925</xdr:rowOff>
    </xdr:to>
    <xdr:pic>
      <xdr:nvPicPr>
        <xdr:cNvPr id="1" name="ScrollBar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161925</xdr:rowOff>
    </xdr:to>
    <xdr:pic>
      <xdr:nvPicPr>
        <xdr:cNvPr id="2" name="ScrollBar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2</xdr:row>
      <xdr:rowOff>161925</xdr:rowOff>
    </xdr:to>
    <xdr:pic>
      <xdr:nvPicPr>
        <xdr:cNvPr id="3" name="ScrollBar_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9525</xdr:rowOff>
    </xdr:from>
    <xdr:to>
      <xdr:col>14</xdr:col>
      <xdr:colOff>0</xdr:colOff>
      <xdr:row>2</xdr:row>
      <xdr:rowOff>161925</xdr:rowOff>
    </xdr:to>
    <xdr:pic>
      <xdr:nvPicPr>
        <xdr:cNvPr id="4" name="ScrollBar_y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9525</xdr:rowOff>
    </xdr:from>
    <xdr:to>
      <xdr:col>14</xdr:col>
      <xdr:colOff>0</xdr:colOff>
      <xdr:row>6</xdr:row>
      <xdr:rowOff>161925</xdr:rowOff>
    </xdr:to>
    <xdr:pic>
      <xdr:nvPicPr>
        <xdr:cNvPr id="5" name="ScrollBar_y0_prim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9810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28575</xdr:rowOff>
    </xdr:from>
    <xdr:to>
      <xdr:col>12</xdr:col>
      <xdr:colOff>361950</xdr:colOff>
      <xdr:row>28</xdr:row>
      <xdr:rowOff>28575</xdr:rowOff>
    </xdr:to>
    <xdr:graphicFrame>
      <xdr:nvGraphicFramePr>
        <xdr:cNvPr id="6" name="Chart 6"/>
        <xdr:cNvGraphicFramePr/>
      </xdr:nvGraphicFramePr>
      <xdr:xfrm>
        <a:off x="1524000" y="676275"/>
        <a:ext cx="581025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</xdr:rowOff>
    </xdr:from>
    <xdr:to>
      <xdr:col>6</xdr:col>
      <xdr:colOff>0</xdr:colOff>
      <xdr:row>2</xdr:row>
      <xdr:rowOff>161925</xdr:rowOff>
    </xdr:to>
    <xdr:pic>
      <xdr:nvPicPr>
        <xdr:cNvPr id="1" name="ScrollBar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161925</xdr:rowOff>
    </xdr:to>
    <xdr:pic>
      <xdr:nvPicPr>
        <xdr:cNvPr id="2" name="ScrollBar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2</xdr:row>
      <xdr:rowOff>161925</xdr:rowOff>
    </xdr:to>
    <xdr:pic>
      <xdr:nvPicPr>
        <xdr:cNvPr id="3" name="ScrollBar_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9525</xdr:rowOff>
    </xdr:from>
    <xdr:to>
      <xdr:col>14</xdr:col>
      <xdr:colOff>0</xdr:colOff>
      <xdr:row>2</xdr:row>
      <xdr:rowOff>161925</xdr:rowOff>
    </xdr:to>
    <xdr:pic>
      <xdr:nvPicPr>
        <xdr:cNvPr id="4" name="ScrollBar_y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9525</xdr:rowOff>
    </xdr:from>
    <xdr:to>
      <xdr:col>14</xdr:col>
      <xdr:colOff>0</xdr:colOff>
      <xdr:row>6</xdr:row>
      <xdr:rowOff>161925</xdr:rowOff>
    </xdr:to>
    <xdr:pic>
      <xdr:nvPicPr>
        <xdr:cNvPr id="5" name="ScrollBar_y_prime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9810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28575</xdr:rowOff>
    </xdr:from>
    <xdr:to>
      <xdr:col>12</xdr:col>
      <xdr:colOff>361950</xdr:colOff>
      <xdr:row>28</xdr:row>
      <xdr:rowOff>28575</xdr:rowOff>
    </xdr:to>
    <xdr:graphicFrame>
      <xdr:nvGraphicFramePr>
        <xdr:cNvPr id="6" name="Chart 6"/>
        <xdr:cNvGraphicFramePr/>
      </xdr:nvGraphicFramePr>
      <xdr:xfrm>
        <a:off x="1524000" y="676275"/>
        <a:ext cx="581025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01"/>
  <sheetViews>
    <sheetView showGridLines="0" tabSelected="1" workbookViewId="0" topLeftCell="B1">
      <selection activeCell="N20" sqref="N20"/>
    </sheetView>
  </sheetViews>
  <sheetFormatPr defaultColWidth="9.140625" defaultRowHeight="12.75"/>
  <cols>
    <col min="1" max="1" width="9.140625" style="8" customWidth="1"/>
    <col min="2" max="2" width="12.57421875" style="8" customWidth="1"/>
    <col min="7" max="7" width="6.28125" style="0" customWidth="1"/>
    <col min="9" max="9" width="6.28125" style="0" customWidth="1"/>
    <col min="11" max="11" width="6.28125" style="0" customWidth="1"/>
  </cols>
  <sheetData>
    <row r="1" spans="1:2" ht="12.75">
      <c r="A1" s="8">
        <v>0</v>
      </c>
      <c r="B1" s="8">
        <f>IF($H$2^2-4*$F$2*$J$2&lt;0,EXP((-$H$2/(2*$F$2))*A1)*($N$2*COS((SQRT(4*$F$2*$J$2-$H$2^2)/(2*$F$2))*A1)+((2*$F$2*$N$6+$H$2*$N$2)/SQRT(4*$F$2*$J$2-$H$2^2))*SIN((SQRT(4*$F$2*$J$2-$H$2^2)/(2*$F$2))*A1)),IF($H$2^2-4*$F$2*$J$2&gt;0,(($H$2+SQRT($H$2^2-4*$F$2*$J$2)*$N$2+2*$F$2*$N$6)/(2*SQRT($H$2^2-4*$F$2*$J$2)))*EXP(((-$H$2+SQRT($H$2^2-4*$F$2*$J$2))/(2*$F$2))*A1)+((-$H$2+SQRT($H$2^2-4*$F$2*$J$2)*$N$2-2*$F$2*$N$6)/(2*SQRT($H$2^2-4*$F$2*$J$2)))*EXP(((-$H$2-SQRT($H$2^2-4*$F$2*$J$2))/(2*$F$2))*A1),($N$2+($N$6+($H$2/(2*$F$2))*$N$2)*A1)*EXP((-$H$2/(2*$F$2))*A1)))</f>
        <v>0</v>
      </c>
    </row>
    <row r="2" spans="1:14" ht="12.75">
      <c r="A2" s="8">
        <f>A1+0.1</f>
        <v>0.1</v>
      </c>
      <c r="B2" s="8">
        <f>IF($H$2^2-4*$F$2*$J$2&lt;0,EXP((-$H$2/(2*$F$2))*A2)*($N$2*COS((SQRT(4*$F$2*$J$2-$H$2^2)/(2*$F$2))*A2)+((2*$F$2*$N$6+$H$2*$N$2)/SQRT(4*$F$2*$J$2-$H$2^2))*SIN((SQRT(4*$F$2*$J$2-$H$2^2)/(2*$F$2))*A2)),IF($H$2^2-4*$F$2*$J$2&gt;0,(($H$2+SQRT($H$2^2-4*$F$2*$J$2)*$N$2+2*$F$2*$N$6)/(2*SQRT($H$2^2-4*$F$2*$J$2)))*EXP(((-$H$2+SQRT($H$2^2-4*$F$2*$J$2))/(2*$F$2))*A2)+((-$H$2+SQRT($H$2^2-4*$F$2*$J$2)*$N$2-2*$F$2*$N$6)/(2*SQRT($H$2^2-4*$F$2*$J$2)))*EXP(((-$H$2-SQRT($H$2^2-4*$F$2*$J$2))/(2*$F$2))*A2),($N$2+($N$6+($H$2/(2*$F$2))*$N$2)*A2)*EXP((-$H$2/(2*$F$2))*A2)))</f>
        <v>0</v>
      </c>
      <c r="F2" s="6">
        <f>F3/10</f>
        <v>0.1</v>
      </c>
      <c r="H2" s="6">
        <f>H3/10</f>
        <v>0</v>
      </c>
      <c r="J2" s="6">
        <f>J3/10</f>
        <v>0.1</v>
      </c>
      <c r="N2" s="6">
        <f>N3/10</f>
        <v>0</v>
      </c>
    </row>
    <row r="3" spans="1:14" ht="12.75">
      <c r="A3" s="8">
        <f aca="true" t="shared" si="0" ref="A3:A66">A2+0.1</f>
        <v>0.2</v>
      </c>
      <c r="B3" s="8">
        <f aca="true" t="shared" si="1" ref="B3:B66">IF($H$2^2-4*$F$2*$J$2&lt;0,EXP((-$H$2/(2*$F$2))*A3)*($N$2*COS((SQRT(4*$F$2*$J$2-$H$2^2)/(2*$F$2))*A3)+((2*$F$2*$N$6+$H$2*$N$2)/SQRT(4*$F$2*$J$2-$H$2^2))*SIN((SQRT(4*$F$2*$J$2-$H$2^2)/(2*$F$2))*A3)),IF($H$2^2-4*$F$2*$J$2&gt;0,(($H$2+SQRT($H$2^2-4*$F$2*$J$2)*$N$2+2*$F$2*$N$6)/(2*SQRT($H$2^2-4*$F$2*$J$2)))*EXP(((-$H$2+SQRT($H$2^2-4*$F$2*$J$2))/(2*$F$2))*A3)+((-$H$2+SQRT($H$2^2-4*$F$2*$J$2)*$N$2-2*$F$2*$N$6)/(2*SQRT($H$2^2-4*$F$2*$J$2)))*EXP(((-$H$2-SQRT($H$2^2-4*$F$2*$J$2))/(2*$F$2))*A3),($N$2+($N$6+($H$2/(2*$F$2))*$N$2)*A3)*EXP((-$H$2/(2*$F$2))*A3)))</f>
        <v>0</v>
      </c>
      <c r="F3" s="1">
        <v>1</v>
      </c>
      <c r="H3" s="1">
        <v>0</v>
      </c>
      <c r="J3" s="1">
        <v>1</v>
      </c>
      <c r="N3" s="1">
        <v>0</v>
      </c>
    </row>
    <row r="4" spans="1:14" ht="12.75">
      <c r="A4" s="8">
        <f t="shared" si="0"/>
        <v>0.30000000000000004</v>
      </c>
      <c r="B4" s="8">
        <f t="shared" si="1"/>
        <v>0</v>
      </c>
      <c r="F4" s="3" t="s">
        <v>2</v>
      </c>
      <c r="G4" s="6" t="s">
        <v>3</v>
      </c>
      <c r="H4" s="4" t="s">
        <v>5</v>
      </c>
      <c r="I4" s="6" t="s">
        <v>3</v>
      </c>
      <c r="J4" s="5" t="s">
        <v>6</v>
      </c>
      <c r="K4" s="6" t="s">
        <v>4</v>
      </c>
      <c r="L4" s="9">
        <v>0</v>
      </c>
      <c r="N4" s="2" t="s">
        <v>0</v>
      </c>
    </row>
    <row r="5" spans="1:2" ht="12.75">
      <c r="A5" s="8">
        <f t="shared" si="0"/>
        <v>0.4</v>
      </c>
      <c r="B5" s="8">
        <f t="shared" si="1"/>
        <v>0</v>
      </c>
    </row>
    <row r="6" spans="1:14" ht="12.75">
      <c r="A6" s="8">
        <f t="shared" si="0"/>
        <v>0.5</v>
      </c>
      <c r="B6" s="8">
        <f t="shared" si="1"/>
        <v>0</v>
      </c>
      <c r="N6" s="6">
        <f>N7/10</f>
        <v>0</v>
      </c>
    </row>
    <row r="7" spans="1:14" ht="12.75">
      <c r="A7" s="8">
        <f t="shared" si="0"/>
        <v>0.6</v>
      </c>
      <c r="B7" s="8">
        <f t="shared" si="1"/>
        <v>0</v>
      </c>
      <c r="N7" s="1">
        <v>0</v>
      </c>
    </row>
    <row r="8" spans="1:14" ht="12.75">
      <c r="A8" s="8">
        <f t="shared" si="0"/>
        <v>0.7</v>
      </c>
      <c r="B8" s="8">
        <f t="shared" si="1"/>
        <v>0</v>
      </c>
      <c r="N8" s="2" t="s">
        <v>1</v>
      </c>
    </row>
    <row r="9" spans="1:2" ht="12.75">
      <c r="A9" s="8">
        <f t="shared" si="0"/>
        <v>0.7999999999999999</v>
      </c>
      <c r="B9" s="8">
        <f t="shared" si="1"/>
        <v>0</v>
      </c>
    </row>
    <row r="10" spans="1:2" ht="12.75">
      <c r="A10" s="8">
        <f t="shared" si="0"/>
        <v>0.8999999999999999</v>
      </c>
      <c r="B10" s="8">
        <f t="shared" si="1"/>
        <v>0</v>
      </c>
    </row>
    <row r="11" spans="1:2" ht="12.75">
      <c r="A11" s="8">
        <f t="shared" si="0"/>
        <v>0.9999999999999999</v>
      </c>
      <c r="B11" s="8">
        <f t="shared" si="1"/>
        <v>0</v>
      </c>
    </row>
    <row r="12" spans="1:2" ht="12.75">
      <c r="A12" s="8">
        <f t="shared" si="0"/>
        <v>1.0999999999999999</v>
      </c>
      <c r="B12" s="8">
        <f t="shared" si="1"/>
        <v>0</v>
      </c>
    </row>
    <row r="13" spans="1:2" ht="12.75">
      <c r="A13" s="8">
        <f t="shared" si="0"/>
        <v>1.2</v>
      </c>
      <c r="B13" s="8">
        <f t="shared" si="1"/>
        <v>0</v>
      </c>
    </row>
    <row r="14" spans="1:2" ht="12.75">
      <c r="A14" s="8">
        <f t="shared" si="0"/>
        <v>1.3</v>
      </c>
      <c r="B14" s="8">
        <f t="shared" si="1"/>
        <v>0</v>
      </c>
    </row>
    <row r="15" spans="1:14" ht="15.75">
      <c r="A15" s="8">
        <f t="shared" si="0"/>
        <v>1.4000000000000001</v>
      </c>
      <c r="B15" s="8">
        <f t="shared" si="1"/>
        <v>0</v>
      </c>
      <c r="N15" s="7" t="str">
        <f>IF(AND($N$2=0,$N$6=0)," ",IF($H$2=0,"Undamped",IF($H$2^2-4*$F$2*$J$2&lt;0,"Underdamped",IF($H$2^2-4*$F$2*$J$2&gt;0,"Overdamped","Critically Damped"))))</f>
        <v> </v>
      </c>
    </row>
    <row r="16" spans="1:2" ht="12.75">
      <c r="A16" s="8">
        <f t="shared" si="0"/>
        <v>1.5000000000000002</v>
      </c>
      <c r="B16" s="8">
        <f t="shared" si="1"/>
        <v>0</v>
      </c>
    </row>
    <row r="17" spans="1:2" ht="12.75">
      <c r="A17" s="8">
        <f t="shared" si="0"/>
        <v>1.6000000000000003</v>
      </c>
      <c r="B17" s="8">
        <f t="shared" si="1"/>
        <v>0</v>
      </c>
    </row>
    <row r="18" spans="1:2" ht="12.75">
      <c r="A18" s="8">
        <f t="shared" si="0"/>
        <v>1.7000000000000004</v>
      </c>
      <c r="B18" s="8">
        <f t="shared" si="1"/>
        <v>0</v>
      </c>
    </row>
    <row r="19" spans="1:2" ht="12.75">
      <c r="A19" s="8">
        <f t="shared" si="0"/>
        <v>1.8000000000000005</v>
      </c>
      <c r="B19" s="8">
        <f t="shared" si="1"/>
        <v>0</v>
      </c>
    </row>
    <row r="20" spans="1:2" ht="12.75">
      <c r="A20" s="8">
        <f t="shared" si="0"/>
        <v>1.9000000000000006</v>
      </c>
      <c r="B20" s="8">
        <f t="shared" si="1"/>
        <v>0</v>
      </c>
    </row>
    <row r="21" spans="1:2" ht="12.75">
      <c r="A21" s="8">
        <f t="shared" si="0"/>
        <v>2.0000000000000004</v>
      </c>
      <c r="B21" s="8">
        <f t="shared" si="1"/>
        <v>0</v>
      </c>
    </row>
    <row r="22" spans="1:2" ht="12.75">
      <c r="A22" s="8">
        <f t="shared" si="0"/>
        <v>2.1000000000000005</v>
      </c>
      <c r="B22" s="8">
        <f t="shared" si="1"/>
        <v>0</v>
      </c>
    </row>
    <row r="23" spans="1:2" ht="12.75">
      <c r="A23" s="8">
        <f t="shared" si="0"/>
        <v>2.2000000000000006</v>
      </c>
      <c r="B23" s="8">
        <f t="shared" si="1"/>
        <v>0</v>
      </c>
    </row>
    <row r="24" spans="1:2" ht="12.75">
      <c r="A24" s="8">
        <f t="shared" si="0"/>
        <v>2.3000000000000007</v>
      </c>
      <c r="B24" s="8">
        <f t="shared" si="1"/>
        <v>0</v>
      </c>
    </row>
    <row r="25" spans="1:2" ht="12.75">
      <c r="A25" s="8">
        <f t="shared" si="0"/>
        <v>2.400000000000001</v>
      </c>
      <c r="B25" s="8">
        <f t="shared" si="1"/>
        <v>0</v>
      </c>
    </row>
    <row r="26" spans="1:2" ht="12.75">
      <c r="A26" s="8">
        <f t="shared" si="0"/>
        <v>2.500000000000001</v>
      </c>
      <c r="B26" s="8">
        <f t="shared" si="1"/>
        <v>0</v>
      </c>
    </row>
    <row r="27" spans="1:2" ht="12.75">
      <c r="A27" s="8">
        <f t="shared" si="0"/>
        <v>2.600000000000001</v>
      </c>
      <c r="B27" s="8">
        <f t="shared" si="1"/>
        <v>0</v>
      </c>
    </row>
    <row r="28" spans="1:2" ht="12.75">
      <c r="A28" s="8">
        <f t="shared" si="0"/>
        <v>2.700000000000001</v>
      </c>
      <c r="B28" s="8">
        <f t="shared" si="1"/>
        <v>0</v>
      </c>
    </row>
    <row r="29" spans="1:2" ht="12.75">
      <c r="A29" s="8">
        <f t="shared" si="0"/>
        <v>2.800000000000001</v>
      </c>
      <c r="B29" s="8">
        <f t="shared" si="1"/>
        <v>0</v>
      </c>
    </row>
    <row r="30" spans="1:2" ht="12.75">
      <c r="A30" s="8">
        <f t="shared" si="0"/>
        <v>2.9000000000000012</v>
      </c>
      <c r="B30" s="8">
        <f t="shared" si="1"/>
        <v>0</v>
      </c>
    </row>
    <row r="31" spans="1:2" ht="12.75">
      <c r="A31" s="8">
        <f t="shared" si="0"/>
        <v>3.0000000000000013</v>
      </c>
      <c r="B31" s="8">
        <f t="shared" si="1"/>
        <v>0</v>
      </c>
    </row>
    <row r="32" spans="1:2" ht="12.75">
      <c r="A32" s="8">
        <f t="shared" si="0"/>
        <v>3.1000000000000014</v>
      </c>
      <c r="B32" s="8">
        <f t="shared" si="1"/>
        <v>0</v>
      </c>
    </row>
    <row r="33" spans="1:2" ht="12.75">
      <c r="A33" s="8">
        <f t="shared" si="0"/>
        <v>3.2000000000000015</v>
      </c>
      <c r="B33" s="8">
        <f t="shared" si="1"/>
        <v>0</v>
      </c>
    </row>
    <row r="34" spans="1:2" ht="12.75">
      <c r="A34" s="8">
        <f t="shared" si="0"/>
        <v>3.3000000000000016</v>
      </c>
      <c r="B34" s="8">
        <f t="shared" si="1"/>
        <v>0</v>
      </c>
    </row>
    <row r="35" spans="1:2" ht="12.75">
      <c r="A35" s="8">
        <f t="shared" si="0"/>
        <v>3.4000000000000017</v>
      </c>
      <c r="B35" s="8">
        <f t="shared" si="1"/>
        <v>0</v>
      </c>
    </row>
    <row r="36" spans="1:2" ht="12.75">
      <c r="A36" s="8">
        <f t="shared" si="0"/>
        <v>3.5000000000000018</v>
      </c>
      <c r="B36" s="8">
        <f t="shared" si="1"/>
        <v>0</v>
      </c>
    </row>
    <row r="37" spans="1:2" ht="12.75">
      <c r="A37" s="8">
        <f t="shared" si="0"/>
        <v>3.600000000000002</v>
      </c>
      <c r="B37" s="8">
        <f t="shared" si="1"/>
        <v>0</v>
      </c>
    </row>
    <row r="38" spans="1:2" ht="12.75">
      <c r="A38" s="8">
        <f t="shared" si="0"/>
        <v>3.700000000000002</v>
      </c>
      <c r="B38" s="8">
        <f t="shared" si="1"/>
        <v>0</v>
      </c>
    </row>
    <row r="39" spans="1:2" ht="12.75">
      <c r="A39" s="8">
        <f t="shared" si="0"/>
        <v>3.800000000000002</v>
      </c>
      <c r="B39" s="8">
        <f t="shared" si="1"/>
        <v>0</v>
      </c>
    </row>
    <row r="40" spans="1:2" ht="12.75">
      <c r="A40" s="8">
        <f t="shared" si="0"/>
        <v>3.900000000000002</v>
      </c>
      <c r="B40" s="8">
        <f t="shared" si="1"/>
        <v>0</v>
      </c>
    </row>
    <row r="41" spans="1:2" ht="12.75">
      <c r="A41" s="8">
        <f t="shared" si="0"/>
        <v>4.000000000000002</v>
      </c>
      <c r="B41" s="8">
        <f t="shared" si="1"/>
        <v>0</v>
      </c>
    </row>
    <row r="42" spans="1:2" ht="12.75">
      <c r="A42" s="8">
        <f t="shared" si="0"/>
        <v>4.100000000000001</v>
      </c>
      <c r="B42" s="8">
        <f t="shared" si="1"/>
        <v>0</v>
      </c>
    </row>
    <row r="43" spans="1:2" ht="12.75">
      <c r="A43" s="8">
        <f t="shared" si="0"/>
        <v>4.200000000000001</v>
      </c>
      <c r="B43" s="8">
        <f t="shared" si="1"/>
        <v>0</v>
      </c>
    </row>
    <row r="44" spans="1:2" ht="12.75">
      <c r="A44" s="8">
        <f t="shared" si="0"/>
        <v>4.300000000000001</v>
      </c>
      <c r="B44" s="8">
        <f t="shared" si="1"/>
        <v>0</v>
      </c>
    </row>
    <row r="45" spans="1:2" ht="12.75">
      <c r="A45" s="8">
        <f t="shared" si="0"/>
        <v>4.4</v>
      </c>
      <c r="B45" s="8">
        <f t="shared" si="1"/>
        <v>0</v>
      </c>
    </row>
    <row r="46" spans="1:2" ht="12.75">
      <c r="A46" s="8">
        <f t="shared" si="0"/>
        <v>4.5</v>
      </c>
      <c r="B46" s="8">
        <f t="shared" si="1"/>
        <v>0</v>
      </c>
    </row>
    <row r="47" spans="1:2" ht="12.75">
      <c r="A47" s="8">
        <f t="shared" si="0"/>
        <v>4.6</v>
      </c>
      <c r="B47" s="8">
        <f t="shared" si="1"/>
        <v>0</v>
      </c>
    </row>
    <row r="48" spans="1:2" ht="12.75">
      <c r="A48" s="8">
        <f t="shared" si="0"/>
        <v>4.699999999999999</v>
      </c>
      <c r="B48" s="8">
        <f t="shared" si="1"/>
        <v>0</v>
      </c>
    </row>
    <row r="49" spans="1:2" ht="12.75">
      <c r="A49" s="8">
        <f t="shared" si="0"/>
        <v>4.799999999999999</v>
      </c>
      <c r="B49" s="8">
        <f t="shared" si="1"/>
        <v>0</v>
      </c>
    </row>
    <row r="50" spans="1:2" ht="12.75">
      <c r="A50" s="8">
        <f t="shared" si="0"/>
        <v>4.899999999999999</v>
      </c>
      <c r="B50" s="8">
        <f t="shared" si="1"/>
        <v>0</v>
      </c>
    </row>
    <row r="51" spans="1:2" ht="12.75">
      <c r="A51" s="8">
        <f t="shared" si="0"/>
        <v>4.999999999999998</v>
      </c>
      <c r="B51" s="8">
        <f t="shared" si="1"/>
        <v>0</v>
      </c>
    </row>
    <row r="52" spans="1:2" ht="12.75">
      <c r="A52" s="8">
        <f t="shared" si="0"/>
        <v>5.099999999999998</v>
      </c>
      <c r="B52" s="8">
        <f t="shared" si="1"/>
        <v>0</v>
      </c>
    </row>
    <row r="53" spans="1:2" ht="12.75">
      <c r="A53" s="8">
        <f t="shared" si="0"/>
        <v>5.1999999999999975</v>
      </c>
      <c r="B53" s="8">
        <f t="shared" si="1"/>
        <v>0</v>
      </c>
    </row>
    <row r="54" spans="1:2" ht="12.75">
      <c r="A54" s="8">
        <f t="shared" si="0"/>
        <v>5.299999999999997</v>
      </c>
      <c r="B54" s="8">
        <f t="shared" si="1"/>
        <v>0</v>
      </c>
    </row>
    <row r="55" spans="1:2" ht="12.75">
      <c r="A55" s="8">
        <f t="shared" si="0"/>
        <v>5.399999999999997</v>
      </c>
      <c r="B55" s="8">
        <f t="shared" si="1"/>
        <v>0</v>
      </c>
    </row>
    <row r="56" spans="1:2" ht="12.75">
      <c r="A56" s="8">
        <f t="shared" si="0"/>
        <v>5.4999999999999964</v>
      </c>
      <c r="B56" s="8">
        <f t="shared" si="1"/>
        <v>0</v>
      </c>
    </row>
    <row r="57" spans="1:2" ht="12.75">
      <c r="A57" s="8">
        <f t="shared" si="0"/>
        <v>5.599999999999996</v>
      </c>
      <c r="B57" s="8">
        <f t="shared" si="1"/>
        <v>0</v>
      </c>
    </row>
    <row r="58" spans="1:2" ht="12.75">
      <c r="A58" s="8">
        <f t="shared" si="0"/>
        <v>5.699999999999996</v>
      </c>
      <c r="B58" s="8">
        <f t="shared" si="1"/>
        <v>0</v>
      </c>
    </row>
    <row r="59" spans="1:2" ht="12.75">
      <c r="A59" s="8">
        <f t="shared" si="0"/>
        <v>5.799999999999995</v>
      </c>
      <c r="B59" s="8">
        <f t="shared" si="1"/>
        <v>0</v>
      </c>
    </row>
    <row r="60" spans="1:2" ht="12.75">
      <c r="A60" s="8">
        <f t="shared" si="0"/>
        <v>5.899999999999995</v>
      </c>
      <c r="B60" s="8">
        <f t="shared" si="1"/>
        <v>0</v>
      </c>
    </row>
    <row r="61" spans="1:2" ht="12.75">
      <c r="A61" s="8">
        <f t="shared" si="0"/>
        <v>5.999999999999995</v>
      </c>
      <c r="B61" s="8">
        <f t="shared" si="1"/>
        <v>0</v>
      </c>
    </row>
    <row r="62" spans="1:2" ht="12.75">
      <c r="A62" s="8">
        <f t="shared" si="0"/>
        <v>6.099999999999994</v>
      </c>
      <c r="B62" s="8">
        <f t="shared" si="1"/>
        <v>0</v>
      </c>
    </row>
    <row r="63" spans="1:2" ht="12.75">
      <c r="A63" s="8">
        <f t="shared" si="0"/>
        <v>6.199999999999994</v>
      </c>
      <c r="B63" s="8">
        <f t="shared" si="1"/>
        <v>0</v>
      </c>
    </row>
    <row r="64" spans="1:2" ht="12.75">
      <c r="A64" s="8">
        <f t="shared" si="0"/>
        <v>6.299999999999994</v>
      </c>
      <c r="B64" s="8">
        <f t="shared" si="1"/>
        <v>0</v>
      </c>
    </row>
    <row r="65" spans="1:2" ht="12.75">
      <c r="A65" s="8">
        <f t="shared" si="0"/>
        <v>6.399999999999993</v>
      </c>
      <c r="B65" s="8">
        <f t="shared" si="1"/>
        <v>0</v>
      </c>
    </row>
    <row r="66" spans="1:2" ht="12.75">
      <c r="A66" s="8">
        <f t="shared" si="0"/>
        <v>6.499999999999993</v>
      </c>
      <c r="B66" s="8">
        <f t="shared" si="1"/>
        <v>0</v>
      </c>
    </row>
    <row r="67" spans="1:2" ht="12.75">
      <c r="A67" s="8">
        <f aca="true" t="shared" si="2" ref="A67:A130">A66+0.1</f>
        <v>6.5999999999999925</v>
      </c>
      <c r="B67" s="8">
        <f aca="true" t="shared" si="3" ref="B67:B130">IF($H$2^2-4*$F$2*$J$2&lt;0,EXP((-$H$2/(2*$F$2))*A67)*($N$2*COS((SQRT(4*$F$2*$J$2-$H$2^2)/(2*$F$2))*A67)+((2*$F$2*$N$6+$H$2*$N$2)/SQRT(4*$F$2*$J$2-$H$2^2))*SIN((SQRT(4*$F$2*$J$2-$H$2^2)/(2*$F$2))*A67)),IF($H$2^2-4*$F$2*$J$2&gt;0,(($H$2+SQRT($H$2^2-4*$F$2*$J$2)*$N$2+2*$F$2*$N$6)/(2*SQRT($H$2^2-4*$F$2*$J$2)))*EXP(((-$H$2+SQRT($H$2^2-4*$F$2*$J$2))/(2*$F$2))*A67)+((-$H$2+SQRT($H$2^2-4*$F$2*$J$2)*$N$2-2*$F$2*$N$6)/(2*SQRT($H$2^2-4*$F$2*$J$2)))*EXP(((-$H$2-SQRT($H$2^2-4*$F$2*$J$2))/(2*$F$2))*A67),($N$2+($N$6+($H$2/(2*$F$2))*$N$2)*A67)*EXP((-$H$2/(2*$F$2))*A67)))</f>
        <v>0</v>
      </c>
    </row>
    <row r="68" spans="1:2" ht="12.75">
      <c r="A68" s="8">
        <f t="shared" si="2"/>
        <v>6.699999999999992</v>
      </c>
      <c r="B68" s="8">
        <f t="shared" si="3"/>
        <v>0</v>
      </c>
    </row>
    <row r="69" spans="1:2" ht="12.75">
      <c r="A69" s="8">
        <f t="shared" si="2"/>
        <v>6.799999999999992</v>
      </c>
      <c r="B69" s="8">
        <f t="shared" si="3"/>
        <v>0</v>
      </c>
    </row>
    <row r="70" spans="1:2" ht="12.75">
      <c r="A70" s="8">
        <f t="shared" si="2"/>
        <v>6.8999999999999915</v>
      </c>
      <c r="B70" s="8">
        <f t="shared" si="3"/>
        <v>0</v>
      </c>
    </row>
    <row r="71" spans="1:2" ht="12.75">
      <c r="A71" s="8">
        <f t="shared" si="2"/>
        <v>6.999999999999991</v>
      </c>
      <c r="B71" s="8">
        <f t="shared" si="3"/>
        <v>0</v>
      </c>
    </row>
    <row r="72" spans="1:2" ht="12.75">
      <c r="A72" s="8">
        <f t="shared" si="2"/>
        <v>7.099999999999991</v>
      </c>
      <c r="B72" s="8">
        <f t="shared" si="3"/>
        <v>0</v>
      </c>
    </row>
    <row r="73" spans="1:2" ht="12.75">
      <c r="A73" s="8">
        <f t="shared" si="2"/>
        <v>7.19999999999999</v>
      </c>
      <c r="B73" s="8">
        <f t="shared" si="3"/>
        <v>0</v>
      </c>
    </row>
    <row r="74" spans="1:2" ht="12.75">
      <c r="A74" s="8">
        <f t="shared" si="2"/>
        <v>7.29999999999999</v>
      </c>
      <c r="B74" s="8">
        <f t="shared" si="3"/>
        <v>0</v>
      </c>
    </row>
    <row r="75" spans="1:2" ht="12.75">
      <c r="A75" s="8">
        <f t="shared" si="2"/>
        <v>7.39999999999999</v>
      </c>
      <c r="B75" s="8">
        <f t="shared" si="3"/>
        <v>0</v>
      </c>
    </row>
    <row r="76" spans="1:2" ht="12.75">
      <c r="A76" s="8">
        <f t="shared" si="2"/>
        <v>7.499999999999989</v>
      </c>
      <c r="B76" s="8">
        <f t="shared" si="3"/>
        <v>0</v>
      </c>
    </row>
    <row r="77" spans="1:2" ht="12.75">
      <c r="A77" s="8">
        <f t="shared" si="2"/>
        <v>7.599999999999989</v>
      </c>
      <c r="B77" s="8">
        <f t="shared" si="3"/>
        <v>0</v>
      </c>
    </row>
    <row r="78" spans="1:2" ht="12.75">
      <c r="A78" s="8">
        <f t="shared" si="2"/>
        <v>7.699999999999989</v>
      </c>
      <c r="B78" s="8">
        <f t="shared" si="3"/>
        <v>0</v>
      </c>
    </row>
    <row r="79" spans="1:2" ht="12.75">
      <c r="A79" s="8">
        <f t="shared" si="2"/>
        <v>7.799999999999988</v>
      </c>
      <c r="B79" s="8">
        <f t="shared" si="3"/>
        <v>0</v>
      </c>
    </row>
    <row r="80" spans="1:2" ht="12.75">
      <c r="A80" s="8">
        <f t="shared" si="2"/>
        <v>7.899999999999988</v>
      </c>
      <c r="B80" s="8">
        <f t="shared" si="3"/>
        <v>0</v>
      </c>
    </row>
    <row r="81" spans="1:2" ht="12.75">
      <c r="A81" s="8">
        <f t="shared" si="2"/>
        <v>7.999999999999988</v>
      </c>
      <c r="B81" s="8">
        <f t="shared" si="3"/>
        <v>0</v>
      </c>
    </row>
    <row r="82" spans="1:2" ht="12.75">
      <c r="A82" s="8">
        <f t="shared" si="2"/>
        <v>8.099999999999987</v>
      </c>
      <c r="B82" s="8">
        <f t="shared" si="3"/>
        <v>0</v>
      </c>
    </row>
    <row r="83" spans="1:2" ht="12.75">
      <c r="A83" s="8">
        <f t="shared" si="2"/>
        <v>8.199999999999987</v>
      </c>
      <c r="B83" s="8">
        <f t="shared" si="3"/>
        <v>0</v>
      </c>
    </row>
    <row r="84" spans="1:2" ht="12.75">
      <c r="A84" s="8">
        <f t="shared" si="2"/>
        <v>8.299999999999986</v>
      </c>
      <c r="B84" s="8">
        <f t="shared" si="3"/>
        <v>0</v>
      </c>
    </row>
    <row r="85" spans="1:2" ht="12.75">
      <c r="A85" s="8">
        <f t="shared" si="2"/>
        <v>8.399999999999986</v>
      </c>
      <c r="B85" s="8">
        <f t="shared" si="3"/>
        <v>0</v>
      </c>
    </row>
    <row r="86" spans="1:2" ht="12.75">
      <c r="A86" s="8">
        <f t="shared" si="2"/>
        <v>8.499999999999986</v>
      </c>
      <c r="B86" s="8">
        <f t="shared" si="3"/>
        <v>0</v>
      </c>
    </row>
    <row r="87" spans="1:2" ht="12.75">
      <c r="A87" s="8">
        <f t="shared" si="2"/>
        <v>8.599999999999985</v>
      </c>
      <c r="B87" s="8">
        <f t="shared" si="3"/>
        <v>0</v>
      </c>
    </row>
    <row r="88" spans="1:2" ht="12.75">
      <c r="A88" s="8">
        <f t="shared" si="2"/>
        <v>8.699999999999985</v>
      </c>
      <c r="B88" s="8">
        <f t="shared" si="3"/>
        <v>0</v>
      </c>
    </row>
    <row r="89" spans="1:2" ht="12.75">
      <c r="A89" s="8">
        <f t="shared" si="2"/>
        <v>8.799999999999985</v>
      </c>
      <c r="B89" s="8">
        <f t="shared" si="3"/>
        <v>0</v>
      </c>
    </row>
    <row r="90" spans="1:2" ht="12.75">
      <c r="A90" s="8">
        <f t="shared" si="2"/>
        <v>8.899999999999984</v>
      </c>
      <c r="B90" s="8">
        <f t="shared" si="3"/>
        <v>0</v>
      </c>
    </row>
    <row r="91" spans="1:2" ht="12.75">
      <c r="A91" s="8">
        <f t="shared" si="2"/>
        <v>8.999999999999984</v>
      </c>
      <c r="B91" s="8">
        <f t="shared" si="3"/>
        <v>0</v>
      </c>
    </row>
    <row r="92" spans="1:2" ht="12.75">
      <c r="A92" s="8">
        <f t="shared" si="2"/>
        <v>9.099999999999984</v>
      </c>
      <c r="B92" s="8">
        <f t="shared" si="3"/>
        <v>0</v>
      </c>
    </row>
    <row r="93" spans="1:2" ht="12.75">
      <c r="A93" s="8">
        <f t="shared" si="2"/>
        <v>9.199999999999983</v>
      </c>
      <c r="B93" s="8">
        <f t="shared" si="3"/>
        <v>0</v>
      </c>
    </row>
    <row r="94" spans="1:2" ht="12.75">
      <c r="A94" s="8">
        <f t="shared" si="2"/>
        <v>9.299999999999983</v>
      </c>
      <c r="B94" s="8">
        <f t="shared" si="3"/>
        <v>0</v>
      </c>
    </row>
    <row r="95" spans="1:2" ht="12.75">
      <c r="A95" s="8">
        <f t="shared" si="2"/>
        <v>9.399999999999983</v>
      </c>
      <c r="B95" s="8">
        <f t="shared" si="3"/>
        <v>0</v>
      </c>
    </row>
    <row r="96" spans="1:2" ht="12.75">
      <c r="A96" s="8">
        <f t="shared" si="2"/>
        <v>9.499999999999982</v>
      </c>
      <c r="B96" s="8">
        <f t="shared" si="3"/>
        <v>0</v>
      </c>
    </row>
    <row r="97" spans="1:2" ht="12.75">
      <c r="A97" s="8">
        <f t="shared" si="2"/>
        <v>9.599999999999982</v>
      </c>
      <c r="B97" s="8">
        <f t="shared" si="3"/>
        <v>0</v>
      </c>
    </row>
    <row r="98" spans="1:2" ht="12.75">
      <c r="A98" s="8">
        <f t="shared" si="2"/>
        <v>9.699999999999982</v>
      </c>
      <c r="B98" s="8">
        <f t="shared" si="3"/>
        <v>0</v>
      </c>
    </row>
    <row r="99" spans="1:2" ht="12.75">
      <c r="A99" s="8">
        <f t="shared" si="2"/>
        <v>9.799999999999981</v>
      </c>
      <c r="B99" s="8">
        <f t="shared" si="3"/>
        <v>0</v>
      </c>
    </row>
    <row r="100" spans="1:2" ht="12.75">
      <c r="A100" s="8">
        <f t="shared" si="2"/>
        <v>9.89999999999998</v>
      </c>
      <c r="B100" s="8">
        <f t="shared" si="3"/>
        <v>0</v>
      </c>
    </row>
    <row r="101" spans="1:2" ht="12.75">
      <c r="A101" s="8">
        <f t="shared" si="2"/>
        <v>9.99999999999998</v>
      </c>
      <c r="B101" s="8">
        <f t="shared" si="3"/>
        <v>0</v>
      </c>
    </row>
    <row r="102" spans="1:2" ht="12.75">
      <c r="A102" s="8">
        <f t="shared" si="2"/>
        <v>10.09999999999998</v>
      </c>
      <c r="B102" s="8">
        <f t="shared" si="3"/>
        <v>0</v>
      </c>
    </row>
    <row r="103" spans="1:2" ht="12.75">
      <c r="A103" s="8">
        <f t="shared" si="2"/>
        <v>10.19999999999998</v>
      </c>
      <c r="B103" s="8">
        <f t="shared" si="3"/>
        <v>0</v>
      </c>
    </row>
    <row r="104" spans="1:2" ht="12.75">
      <c r="A104" s="8">
        <f t="shared" si="2"/>
        <v>10.29999999999998</v>
      </c>
      <c r="B104" s="8">
        <f t="shared" si="3"/>
        <v>0</v>
      </c>
    </row>
    <row r="105" spans="1:2" ht="12.75">
      <c r="A105" s="8">
        <f t="shared" si="2"/>
        <v>10.399999999999979</v>
      </c>
      <c r="B105" s="8">
        <f t="shared" si="3"/>
        <v>0</v>
      </c>
    </row>
    <row r="106" spans="1:2" ht="12.75">
      <c r="A106" s="8">
        <f t="shared" si="2"/>
        <v>10.499999999999979</v>
      </c>
      <c r="B106" s="8">
        <f t="shared" si="3"/>
        <v>0</v>
      </c>
    </row>
    <row r="107" spans="1:2" ht="12.75">
      <c r="A107" s="8">
        <f t="shared" si="2"/>
        <v>10.599999999999978</v>
      </c>
      <c r="B107" s="8">
        <f t="shared" si="3"/>
        <v>0</v>
      </c>
    </row>
    <row r="108" spans="1:2" ht="12.75">
      <c r="A108" s="8">
        <f t="shared" si="2"/>
        <v>10.699999999999978</v>
      </c>
      <c r="B108" s="8">
        <f t="shared" si="3"/>
        <v>0</v>
      </c>
    </row>
    <row r="109" spans="1:2" ht="12.75">
      <c r="A109" s="8">
        <f t="shared" si="2"/>
        <v>10.799999999999978</v>
      </c>
      <c r="B109" s="8">
        <f t="shared" si="3"/>
        <v>0</v>
      </c>
    </row>
    <row r="110" spans="1:2" ht="12.75">
      <c r="A110" s="8">
        <f t="shared" si="2"/>
        <v>10.899999999999977</v>
      </c>
      <c r="B110" s="8">
        <f t="shared" si="3"/>
        <v>0</v>
      </c>
    </row>
    <row r="111" spans="1:2" ht="12.75">
      <c r="A111" s="8">
        <f t="shared" si="2"/>
        <v>10.999999999999977</v>
      </c>
      <c r="B111" s="8">
        <f t="shared" si="3"/>
        <v>0</v>
      </c>
    </row>
    <row r="112" spans="1:2" ht="12.75">
      <c r="A112" s="8">
        <f t="shared" si="2"/>
        <v>11.099999999999977</v>
      </c>
      <c r="B112" s="8">
        <f t="shared" si="3"/>
        <v>0</v>
      </c>
    </row>
    <row r="113" spans="1:2" ht="12.75">
      <c r="A113" s="8">
        <f t="shared" si="2"/>
        <v>11.199999999999976</v>
      </c>
      <c r="B113" s="8">
        <f t="shared" si="3"/>
        <v>0</v>
      </c>
    </row>
    <row r="114" spans="1:2" ht="12.75">
      <c r="A114" s="8">
        <f t="shared" si="2"/>
        <v>11.299999999999976</v>
      </c>
      <c r="B114" s="8">
        <f t="shared" si="3"/>
        <v>0</v>
      </c>
    </row>
    <row r="115" spans="1:2" ht="12.75">
      <c r="A115" s="8">
        <f t="shared" si="2"/>
        <v>11.399999999999975</v>
      </c>
      <c r="B115" s="8">
        <f t="shared" si="3"/>
        <v>0</v>
      </c>
    </row>
    <row r="116" spans="1:2" ht="12.75">
      <c r="A116" s="8">
        <f t="shared" si="2"/>
        <v>11.499999999999975</v>
      </c>
      <c r="B116" s="8">
        <f t="shared" si="3"/>
        <v>0</v>
      </c>
    </row>
    <row r="117" spans="1:2" ht="12.75">
      <c r="A117" s="8">
        <f t="shared" si="2"/>
        <v>11.599999999999975</v>
      </c>
      <c r="B117" s="8">
        <f t="shared" si="3"/>
        <v>0</v>
      </c>
    </row>
    <row r="118" spans="1:2" ht="12.75">
      <c r="A118" s="8">
        <f t="shared" si="2"/>
        <v>11.699999999999974</v>
      </c>
      <c r="B118" s="8">
        <f t="shared" si="3"/>
        <v>0</v>
      </c>
    </row>
    <row r="119" spans="1:2" ht="12.75">
      <c r="A119" s="8">
        <f t="shared" si="2"/>
        <v>11.799999999999974</v>
      </c>
      <c r="B119" s="8">
        <f t="shared" si="3"/>
        <v>0</v>
      </c>
    </row>
    <row r="120" spans="1:2" ht="12.75">
      <c r="A120" s="8">
        <f t="shared" si="2"/>
        <v>11.899999999999974</v>
      </c>
      <c r="B120" s="8">
        <f t="shared" si="3"/>
        <v>0</v>
      </c>
    </row>
    <row r="121" spans="1:2" ht="12.75">
      <c r="A121" s="8">
        <f t="shared" si="2"/>
        <v>11.999999999999973</v>
      </c>
      <c r="B121" s="8">
        <f t="shared" si="3"/>
        <v>0</v>
      </c>
    </row>
    <row r="122" spans="1:2" ht="12.75">
      <c r="A122" s="8">
        <f t="shared" si="2"/>
        <v>12.099999999999973</v>
      </c>
      <c r="B122" s="8">
        <f t="shared" si="3"/>
        <v>0</v>
      </c>
    </row>
    <row r="123" spans="1:2" ht="12.75">
      <c r="A123" s="8">
        <f t="shared" si="2"/>
        <v>12.199999999999973</v>
      </c>
      <c r="B123" s="8">
        <f t="shared" si="3"/>
        <v>0</v>
      </c>
    </row>
    <row r="124" spans="1:2" ht="12.75">
      <c r="A124" s="8">
        <f t="shared" si="2"/>
        <v>12.299999999999972</v>
      </c>
      <c r="B124" s="8">
        <f t="shared" si="3"/>
        <v>0</v>
      </c>
    </row>
    <row r="125" spans="1:2" ht="12.75">
      <c r="A125" s="8">
        <f t="shared" si="2"/>
        <v>12.399999999999972</v>
      </c>
      <c r="B125" s="8">
        <f t="shared" si="3"/>
        <v>0</v>
      </c>
    </row>
    <row r="126" spans="1:2" ht="12.75">
      <c r="A126" s="8">
        <f t="shared" si="2"/>
        <v>12.499999999999972</v>
      </c>
      <c r="B126" s="8">
        <f t="shared" si="3"/>
        <v>0</v>
      </c>
    </row>
    <row r="127" spans="1:2" ht="12.75">
      <c r="A127" s="8">
        <f t="shared" si="2"/>
        <v>12.599999999999971</v>
      </c>
      <c r="B127" s="8">
        <f t="shared" si="3"/>
        <v>0</v>
      </c>
    </row>
    <row r="128" spans="1:2" ht="12.75">
      <c r="A128" s="8">
        <f t="shared" si="2"/>
        <v>12.69999999999997</v>
      </c>
      <c r="B128" s="8">
        <f t="shared" si="3"/>
        <v>0</v>
      </c>
    </row>
    <row r="129" spans="1:2" ht="12.75">
      <c r="A129" s="8">
        <f t="shared" si="2"/>
        <v>12.79999999999997</v>
      </c>
      <c r="B129" s="8">
        <f t="shared" si="3"/>
        <v>0</v>
      </c>
    </row>
    <row r="130" spans="1:2" ht="12.75">
      <c r="A130" s="8">
        <f t="shared" si="2"/>
        <v>12.89999999999997</v>
      </c>
      <c r="B130" s="8">
        <f t="shared" si="3"/>
        <v>0</v>
      </c>
    </row>
    <row r="131" spans="1:2" ht="12.75">
      <c r="A131" s="8">
        <f aca="true" t="shared" si="4" ref="A131:A194">A130+0.1</f>
        <v>12.99999999999997</v>
      </c>
      <c r="B131" s="8">
        <f aca="true" t="shared" si="5" ref="B131:B194">IF($H$2^2-4*$F$2*$J$2&lt;0,EXP((-$H$2/(2*$F$2))*A131)*($N$2*COS((SQRT(4*$F$2*$J$2-$H$2^2)/(2*$F$2))*A131)+((2*$F$2*$N$6+$H$2*$N$2)/SQRT(4*$F$2*$J$2-$H$2^2))*SIN((SQRT(4*$F$2*$J$2-$H$2^2)/(2*$F$2))*A131)),IF($H$2^2-4*$F$2*$J$2&gt;0,(($H$2+SQRT($H$2^2-4*$F$2*$J$2)*$N$2+2*$F$2*$N$6)/(2*SQRT($H$2^2-4*$F$2*$J$2)))*EXP(((-$H$2+SQRT($H$2^2-4*$F$2*$J$2))/(2*$F$2))*A131)+((-$H$2+SQRT($H$2^2-4*$F$2*$J$2)*$N$2-2*$F$2*$N$6)/(2*SQRT($H$2^2-4*$F$2*$J$2)))*EXP(((-$H$2-SQRT($H$2^2-4*$F$2*$J$2))/(2*$F$2))*A131),($N$2+($N$6+($H$2/(2*$F$2))*$N$2)*A131)*EXP((-$H$2/(2*$F$2))*A131)))</f>
        <v>0</v>
      </c>
    </row>
    <row r="132" spans="1:2" ht="12.75">
      <c r="A132" s="8">
        <f t="shared" si="4"/>
        <v>13.09999999999997</v>
      </c>
      <c r="B132" s="8">
        <f t="shared" si="5"/>
        <v>0</v>
      </c>
    </row>
    <row r="133" spans="1:2" ht="12.75">
      <c r="A133" s="8">
        <f t="shared" si="4"/>
        <v>13.199999999999969</v>
      </c>
      <c r="B133" s="8">
        <f t="shared" si="5"/>
        <v>0</v>
      </c>
    </row>
    <row r="134" spans="1:2" ht="12.75">
      <c r="A134" s="8">
        <f t="shared" si="4"/>
        <v>13.299999999999969</v>
      </c>
      <c r="B134" s="8">
        <f t="shared" si="5"/>
        <v>0</v>
      </c>
    </row>
    <row r="135" spans="1:2" ht="12.75">
      <c r="A135" s="8">
        <f t="shared" si="4"/>
        <v>13.399999999999968</v>
      </c>
      <c r="B135" s="8">
        <f t="shared" si="5"/>
        <v>0</v>
      </c>
    </row>
    <row r="136" spans="1:2" ht="12.75">
      <c r="A136" s="8">
        <f t="shared" si="4"/>
        <v>13.499999999999968</v>
      </c>
      <c r="B136" s="8">
        <f t="shared" si="5"/>
        <v>0</v>
      </c>
    </row>
    <row r="137" spans="1:2" ht="12.75">
      <c r="A137" s="8">
        <f t="shared" si="4"/>
        <v>13.599999999999968</v>
      </c>
      <c r="B137" s="8">
        <f t="shared" si="5"/>
        <v>0</v>
      </c>
    </row>
    <row r="138" spans="1:2" ht="12.75">
      <c r="A138" s="8">
        <f t="shared" si="4"/>
        <v>13.699999999999967</v>
      </c>
      <c r="B138" s="8">
        <f t="shared" si="5"/>
        <v>0</v>
      </c>
    </row>
    <row r="139" spans="1:2" ht="12.75">
      <c r="A139" s="8">
        <f t="shared" si="4"/>
        <v>13.799999999999967</v>
      </c>
      <c r="B139" s="8">
        <f t="shared" si="5"/>
        <v>0</v>
      </c>
    </row>
    <row r="140" spans="1:2" ht="12.75">
      <c r="A140" s="8">
        <f t="shared" si="4"/>
        <v>13.899999999999967</v>
      </c>
      <c r="B140" s="8">
        <f t="shared" si="5"/>
        <v>0</v>
      </c>
    </row>
    <row r="141" spans="1:2" ht="12.75">
      <c r="A141" s="8">
        <f t="shared" si="4"/>
        <v>13.999999999999966</v>
      </c>
      <c r="B141" s="8">
        <f t="shared" si="5"/>
        <v>0</v>
      </c>
    </row>
    <row r="142" spans="1:2" ht="12.75">
      <c r="A142" s="8">
        <f t="shared" si="4"/>
        <v>14.099999999999966</v>
      </c>
      <c r="B142" s="8">
        <f t="shared" si="5"/>
        <v>0</v>
      </c>
    </row>
    <row r="143" spans="1:2" ht="12.75">
      <c r="A143" s="8">
        <f t="shared" si="4"/>
        <v>14.199999999999966</v>
      </c>
      <c r="B143" s="8">
        <f t="shared" si="5"/>
        <v>0</v>
      </c>
    </row>
    <row r="144" spans="1:2" ht="12.75">
      <c r="A144" s="8">
        <f t="shared" si="4"/>
        <v>14.299999999999965</v>
      </c>
      <c r="B144" s="8">
        <f t="shared" si="5"/>
        <v>0</v>
      </c>
    </row>
    <row r="145" spans="1:2" ht="12.75">
      <c r="A145" s="8">
        <f t="shared" si="4"/>
        <v>14.399999999999965</v>
      </c>
      <c r="B145" s="8">
        <f t="shared" si="5"/>
        <v>0</v>
      </c>
    </row>
    <row r="146" spans="1:2" ht="12.75">
      <c r="A146" s="8">
        <f t="shared" si="4"/>
        <v>14.499999999999964</v>
      </c>
      <c r="B146" s="8">
        <f t="shared" si="5"/>
        <v>0</v>
      </c>
    </row>
    <row r="147" spans="1:2" ht="12.75">
      <c r="A147" s="8">
        <f t="shared" si="4"/>
        <v>14.599999999999964</v>
      </c>
      <c r="B147" s="8">
        <f t="shared" si="5"/>
        <v>0</v>
      </c>
    </row>
    <row r="148" spans="1:2" ht="12.75">
      <c r="A148" s="8">
        <f t="shared" si="4"/>
        <v>14.699999999999964</v>
      </c>
      <c r="B148" s="8">
        <f t="shared" si="5"/>
        <v>0</v>
      </c>
    </row>
    <row r="149" spans="1:2" ht="12.75">
      <c r="A149" s="8">
        <f t="shared" si="4"/>
        <v>14.799999999999963</v>
      </c>
      <c r="B149" s="8">
        <f t="shared" si="5"/>
        <v>0</v>
      </c>
    </row>
    <row r="150" spans="1:2" ht="12.75">
      <c r="A150" s="8">
        <f t="shared" si="4"/>
        <v>14.899999999999963</v>
      </c>
      <c r="B150" s="8">
        <f t="shared" si="5"/>
        <v>0</v>
      </c>
    </row>
    <row r="151" spans="1:2" ht="12.75">
      <c r="A151" s="8">
        <f t="shared" si="4"/>
        <v>14.999999999999963</v>
      </c>
      <c r="B151" s="8">
        <f t="shared" si="5"/>
        <v>0</v>
      </c>
    </row>
    <row r="152" spans="1:2" ht="12.75">
      <c r="A152" s="8">
        <f t="shared" si="4"/>
        <v>15.099999999999962</v>
      </c>
      <c r="B152" s="8">
        <f t="shared" si="5"/>
        <v>0</v>
      </c>
    </row>
    <row r="153" spans="1:2" ht="12.75">
      <c r="A153" s="8">
        <f t="shared" si="4"/>
        <v>15.199999999999962</v>
      </c>
      <c r="B153" s="8">
        <f t="shared" si="5"/>
        <v>0</v>
      </c>
    </row>
    <row r="154" spans="1:2" ht="12.75">
      <c r="A154" s="8">
        <f t="shared" si="4"/>
        <v>15.299999999999962</v>
      </c>
      <c r="B154" s="8">
        <f t="shared" si="5"/>
        <v>0</v>
      </c>
    </row>
    <row r="155" spans="1:2" ht="12.75">
      <c r="A155" s="8">
        <f t="shared" si="4"/>
        <v>15.399999999999961</v>
      </c>
      <c r="B155" s="8">
        <f t="shared" si="5"/>
        <v>0</v>
      </c>
    </row>
    <row r="156" spans="1:2" ht="12.75">
      <c r="A156" s="8">
        <f t="shared" si="4"/>
        <v>15.499999999999961</v>
      </c>
      <c r="B156" s="8">
        <f t="shared" si="5"/>
        <v>0</v>
      </c>
    </row>
    <row r="157" spans="1:2" ht="12.75">
      <c r="A157" s="8">
        <f t="shared" si="4"/>
        <v>15.59999999999996</v>
      </c>
      <c r="B157" s="8">
        <f t="shared" si="5"/>
        <v>0</v>
      </c>
    </row>
    <row r="158" spans="1:2" ht="12.75">
      <c r="A158" s="8">
        <f t="shared" si="4"/>
        <v>15.69999999999996</v>
      </c>
      <c r="B158" s="8">
        <f t="shared" si="5"/>
        <v>0</v>
      </c>
    </row>
    <row r="159" spans="1:2" ht="12.75">
      <c r="A159" s="8">
        <f t="shared" si="4"/>
        <v>15.79999999999996</v>
      </c>
      <c r="B159" s="8">
        <f t="shared" si="5"/>
        <v>0</v>
      </c>
    </row>
    <row r="160" spans="1:2" ht="12.75">
      <c r="A160" s="8">
        <f t="shared" si="4"/>
        <v>15.89999999999996</v>
      </c>
      <c r="B160" s="8">
        <f t="shared" si="5"/>
        <v>0</v>
      </c>
    </row>
    <row r="161" spans="1:2" ht="12.75">
      <c r="A161" s="8">
        <f t="shared" si="4"/>
        <v>15.99999999999996</v>
      </c>
      <c r="B161" s="8">
        <f t="shared" si="5"/>
        <v>0</v>
      </c>
    </row>
    <row r="162" spans="1:2" ht="12.75">
      <c r="A162" s="8">
        <f t="shared" si="4"/>
        <v>16.09999999999996</v>
      </c>
      <c r="B162" s="8">
        <f t="shared" si="5"/>
        <v>0</v>
      </c>
    </row>
    <row r="163" spans="1:2" ht="12.75">
      <c r="A163" s="8">
        <f t="shared" si="4"/>
        <v>16.19999999999996</v>
      </c>
      <c r="B163" s="8">
        <f t="shared" si="5"/>
        <v>0</v>
      </c>
    </row>
    <row r="164" spans="1:2" ht="12.75">
      <c r="A164" s="8">
        <f t="shared" si="4"/>
        <v>16.29999999999996</v>
      </c>
      <c r="B164" s="8">
        <f t="shared" si="5"/>
        <v>0</v>
      </c>
    </row>
    <row r="165" spans="1:2" ht="12.75">
      <c r="A165" s="8">
        <f t="shared" si="4"/>
        <v>16.399999999999963</v>
      </c>
      <c r="B165" s="8">
        <f t="shared" si="5"/>
        <v>0</v>
      </c>
    </row>
    <row r="166" spans="1:2" ht="12.75">
      <c r="A166" s="8">
        <f t="shared" si="4"/>
        <v>16.499999999999964</v>
      </c>
      <c r="B166" s="8">
        <f t="shared" si="5"/>
        <v>0</v>
      </c>
    </row>
    <row r="167" spans="1:2" ht="12.75">
      <c r="A167" s="8">
        <f t="shared" si="4"/>
        <v>16.599999999999966</v>
      </c>
      <c r="B167" s="8">
        <f t="shared" si="5"/>
        <v>0</v>
      </c>
    </row>
    <row r="168" spans="1:2" ht="12.75">
      <c r="A168" s="8">
        <f t="shared" si="4"/>
        <v>16.699999999999967</v>
      </c>
      <c r="B168" s="8">
        <f t="shared" si="5"/>
        <v>0</v>
      </c>
    </row>
    <row r="169" spans="1:2" ht="12.75">
      <c r="A169" s="8">
        <f t="shared" si="4"/>
        <v>16.79999999999997</v>
      </c>
      <c r="B169" s="8">
        <f t="shared" si="5"/>
        <v>0</v>
      </c>
    </row>
    <row r="170" spans="1:2" ht="12.75">
      <c r="A170" s="8">
        <f t="shared" si="4"/>
        <v>16.89999999999997</v>
      </c>
      <c r="B170" s="8">
        <f t="shared" si="5"/>
        <v>0</v>
      </c>
    </row>
    <row r="171" spans="1:2" ht="12.75">
      <c r="A171" s="8">
        <f t="shared" si="4"/>
        <v>16.99999999999997</v>
      </c>
      <c r="B171" s="8">
        <f t="shared" si="5"/>
        <v>0</v>
      </c>
    </row>
    <row r="172" spans="1:2" ht="12.75">
      <c r="A172" s="8">
        <f t="shared" si="4"/>
        <v>17.099999999999973</v>
      </c>
      <c r="B172" s="8">
        <f t="shared" si="5"/>
        <v>0</v>
      </c>
    </row>
    <row r="173" spans="1:2" ht="12.75">
      <c r="A173" s="8">
        <f t="shared" si="4"/>
        <v>17.199999999999974</v>
      </c>
      <c r="B173" s="8">
        <f t="shared" si="5"/>
        <v>0</v>
      </c>
    </row>
    <row r="174" spans="1:2" ht="12.75">
      <c r="A174" s="8">
        <f t="shared" si="4"/>
        <v>17.299999999999976</v>
      </c>
      <c r="B174" s="8">
        <f t="shared" si="5"/>
        <v>0</v>
      </c>
    </row>
    <row r="175" spans="1:2" ht="12.75">
      <c r="A175" s="8">
        <f t="shared" si="4"/>
        <v>17.399999999999977</v>
      </c>
      <c r="B175" s="8">
        <f t="shared" si="5"/>
        <v>0</v>
      </c>
    </row>
    <row r="176" spans="1:2" ht="12.75">
      <c r="A176" s="8">
        <f t="shared" si="4"/>
        <v>17.49999999999998</v>
      </c>
      <c r="B176" s="8">
        <f t="shared" si="5"/>
        <v>0</v>
      </c>
    </row>
    <row r="177" spans="1:2" ht="12.75">
      <c r="A177" s="8">
        <f t="shared" si="4"/>
        <v>17.59999999999998</v>
      </c>
      <c r="B177" s="8">
        <f t="shared" si="5"/>
        <v>0</v>
      </c>
    </row>
    <row r="178" spans="1:2" ht="12.75">
      <c r="A178" s="8">
        <f t="shared" si="4"/>
        <v>17.69999999999998</v>
      </c>
      <c r="B178" s="8">
        <f t="shared" si="5"/>
        <v>0</v>
      </c>
    </row>
    <row r="179" spans="1:2" ht="12.75">
      <c r="A179" s="8">
        <f t="shared" si="4"/>
        <v>17.799999999999983</v>
      </c>
      <c r="B179" s="8">
        <f t="shared" si="5"/>
        <v>0</v>
      </c>
    </row>
    <row r="180" spans="1:2" ht="12.75">
      <c r="A180" s="8">
        <f t="shared" si="4"/>
        <v>17.899999999999984</v>
      </c>
      <c r="B180" s="8">
        <f t="shared" si="5"/>
        <v>0</v>
      </c>
    </row>
    <row r="181" spans="1:2" ht="12.75">
      <c r="A181" s="8">
        <f t="shared" si="4"/>
        <v>17.999999999999986</v>
      </c>
      <c r="B181" s="8">
        <f t="shared" si="5"/>
        <v>0</v>
      </c>
    </row>
    <row r="182" spans="1:2" ht="12.75">
      <c r="A182" s="8">
        <f t="shared" si="4"/>
        <v>18.099999999999987</v>
      </c>
      <c r="B182" s="8">
        <f t="shared" si="5"/>
        <v>0</v>
      </c>
    </row>
    <row r="183" spans="1:2" ht="12.75">
      <c r="A183" s="8">
        <f t="shared" si="4"/>
        <v>18.19999999999999</v>
      </c>
      <c r="B183" s="8">
        <f t="shared" si="5"/>
        <v>0</v>
      </c>
    </row>
    <row r="184" spans="1:2" ht="12.75">
      <c r="A184" s="8">
        <f t="shared" si="4"/>
        <v>18.29999999999999</v>
      </c>
      <c r="B184" s="8">
        <f t="shared" si="5"/>
        <v>0</v>
      </c>
    </row>
    <row r="185" spans="1:2" ht="12.75">
      <c r="A185" s="8">
        <f t="shared" si="4"/>
        <v>18.39999999999999</v>
      </c>
      <c r="B185" s="8">
        <f t="shared" si="5"/>
        <v>0</v>
      </c>
    </row>
    <row r="186" spans="1:2" ht="12.75">
      <c r="A186" s="8">
        <f t="shared" si="4"/>
        <v>18.499999999999993</v>
      </c>
      <c r="B186" s="8">
        <f t="shared" si="5"/>
        <v>0</v>
      </c>
    </row>
    <row r="187" spans="1:2" ht="12.75">
      <c r="A187" s="8">
        <f t="shared" si="4"/>
        <v>18.599999999999994</v>
      </c>
      <c r="B187" s="8">
        <f t="shared" si="5"/>
        <v>0</v>
      </c>
    </row>
    <row r="188" spans="1:2" ht="12.75">
      <c r="A188" s="8">
        <f t="shared" si="4"/>
        <v>18.699999999999996</v>
      </c>
      <c r="B188" s="8">
        <f t="shared" si="5"/>
        <v>0</v>
      </c>
    </row>
    <row r="189" spans="1:2" ht="12.75">
      <c r="A189" s="8">
        <f t="shared" si="4"/>
        <v>18.799999999999997</v>
      </c>
      <c r="B189" s="8">
        <f t="shared" si="5"/>
        <v>0</v>
      </c>
    </row>
    <row r="190" spans="1:2" ht="12.75">
      <c r="A190" s="8">
        <f t="shared" si="4"/>
        <v>18.9</v>
      </c>
      <c r="B190" s="8">
        <f t="shared" si="5"/>
        <v>0</v>
      </c>
    </row>
    <row r="191" spans="1:2" ht="12.75">
      <c r="A191" s="8">
        <f t="shared" si="4"/>
        <v>19</v>
      </c>
      <c r="B191" s="8">
        <f t="shared" si="5"/>
        <v>0</v>
      </c>
    </row>
    <row r="192" spans="1:2" ht="12.75">
      <c r="A192" s="8">
        <f t="shared" si="4"/>
        <v>19.1</v>
      </c>
      <c r="B192" s="8">
        <f t="shared" si="5"/>
        <v>0</v>
      </c>
    </row>
    <row r="193" spans="1:2" ht="12.75">
      <c r="A193" s="8">
        <f t="shared" si="4"/>
        <v>19.200000000000003</v>
      </c>
      <c r="B193" s="8">
        <f t="shared" si="5"/>
        <v>0</v>
      </c>
    </row>
    <row r="194" spans="1:2" ht="12.75">
      <c r="A194" s="8">
        <f t="shared" si="4"/>
        <v>19.300000000000004</v>
      </c>
      <c r="B194" s="8">
        <f t="shared" si="5"/>
        <v>0</v>
      </c>
    </row>
    <row r="195" spans="1:2" ht="12.75">
      <c r="A195" s="8">
        <f aca="true" t="shared" si="6" ref="A195:A258">A194+0.1</f>
        <v>19.400000000000006</v>
      </c>
      <c r="B195" s="8">
        <f aca="true" t="shared" si="7" ref="B195:B258">IF($H$2^2-4*$F$2*$J$2&lt;0,EXP((-$H$2/(2*$F$2))*A195)*($N$2*COS((SQRT(4*$F$2*$J$2-$H$2^2)/(2*$F$2))*A195)+((2*$F$2*$N$6+$H$2*$N$2)/SQRT(4*$F$2*$J$2-$H$2^2))*SIN((SQRT(4*$F$2*$J$2-$H$2^2)/(2*$F$2))*A195)),IF($H$2^2-4*$F$2*$J$2&gt;0,(($H$2+SQRT($H$2^2-4*$F$2*$J$2)*$N$2+2*$F$2*$N$6)/(2*SQRT($H$2^2-4*$F$2*$J$2)))*EXP(((-$H$2+SQRT($H$2^2-4*$F$2*$J$2))/(2*$F$2))*A195)+((-$H$2+SQRT($H$2^2-4*$F$2*$J$2)*$N$2-2*$F$2*$N$6)/(2*SQRT($H$2^2-4*$F$2*$J$2)))*EXP(((-$H$2-SQRT($H$2^2-4*$F$2*$J$2))/(2*$F$2))*A195),($N$2+($N$6+($H$2/(2*$F$2))*$N$2)*A195)*EXP((-$H$2/(2*$F$2))*A195)))</f>
        <v>0</v>
      </c>
    </row>
    <row r="196" spans="1:2" ht="12.75">
      <c r="A196" s="8">
        <f t="shared" si="6"/>
        <v>19.500000000000007</v>
      </c>
      <c r="B196" s="8">
        <f t="shared" si="7"/>
        <v>0</v>
      </c>
    </row>
    <row r="197" spans="1:2" ht="12.75">
      <c r="A197" s="8">
        <f t="shared" si="6"/>
        <v>19.60000000000001</v>
      </c>
      <c r="B197" s="8">
        <f t="shared" si="7"/>
        <v>0</v>
      </c>
    </row>
    <row r="198" spans="1:2" ht="12.75">
      <c r="A198" s="8">
        <f t="shared" si="6"/>
        <v>19.70000000000001</v>
      </c>
      <c r="B198" s="8">
        <f t="shared" si="7"/>
        <v>0</v>
      </c>
    </row>
    <row r="199" spans="1:2" ht="12.75">
      <c r="A199" s="8">
        <f t="shared" si="6"/>
        <v>19.80000000000001</v>
      </c>
      <c r="B199" s="8">
        <f t="shared" si="7"/>
        <v>0</v>
      </c>
    </row>
    <row r="200" spans="1:2" ht="12.75">
      <c r="A200" s="8">
        <f t="shared" si="6"/>
        <v>19.900000000000013</v>
      </c>
      <c r="B200" s="8">
        <f t="shared" si="7"/>
        <v>0</v>
      </c>
    </row>
    <row r="201" spans="1:2" ht="12.75">
      <c r="A201" s="8">
        <f t="shared" si="6"/>
        <v>20.000000000000014</v>
      </c>
      <c r="B201" s="8">
        <f t="shared" si="7"/>
        <v>0</v>
      </c>
    </row>
    <row r="202" spans="1:2" ht="12.75">
      <c r="A202" s="8">
        <f t="shared" si="6"/>
        <v>20.100000000000016</v>
      </c>
      <c r="B202" s="8">
        <f t="shared" si="7"/>
        <v>0</v>
      </c>
    </row>
    <row r="203" spans="1:2" ht="12.75">
      <c r="A203" s="8">
        <f t="shared" si="6"/>
        <v>20.200000000000017</v>
      </c>
      <c r="B203" s="8">
        <f t="shared" si="7"/>
        <v>0</v>
      </c>
    </row>
    <row r="204" spans="1:2" ht="12.75">
      <c r="A204" s="8">
        <f t="shared" si="6"/>
        <v>20.30000000000002</v>
      </c>
      <c r="B204" s="8">
        <f t="shared" si="7"/>
        <v>0</v>
      </c>
    </row>
    <row r="205" spans="1:2" ht="12.75">
      <c r="A205" s="8">
        <f t="shared" si="6"/>
        <v>20.40000000000002</v>
      </c>
      <c r="B205" s="8">
        <f t="shared" si="7"/>
        <v>0</v>
      </c>
    </row>
    <row r="206" spans="1:2" ht="12.75">
      <c r="A206" s="8">
        <f t="shared" si="6"/>
        <v>20.50000000000002</v>
      </c>
      <c r="B206" s="8">
        <f t="shared" si="7"/>
        <v>0</v>
      </c>
    </row>
    <row r="207" spans="1:2" ht="12.75">
      <c r="A207" s="8">
        <f t="shared" si="6"/>
        <v>20.600000000000023</v>
      </c>
      <c r="B207" s="8">
        <f t="shared" si="7"/>
        <v>0</v>
      </c>
    </row>
    <row r="208" spans="1:2" ht="12.75">
      <c r="A208" s="8">
        <f t="shared" si="6"/>
        <v>20.700000000000024</v>
      </c>
      <c r="B208" s="8">
        <f t="shared" si="7"/>
        <v>0</v>
      </c>
    </row>
    <row r="209" spans="1:2" ht="12.75">
      <c r="A209" s="8">
        <f t="shared" si="6"/>
        <v>20.800000000000026</v>
      </c>
      <c r="B209" s="8">
        <f t="shared" si="7"/>
        <v>0</v>
      </c>
    </row>
    <row r="210" spans="1:2" ht="12.75">
      <c r="A210" s="8">
        <f t="shared" si="6"/>
        <v>20.900000000000027</v>
      </c>
      <c r="B210" s="8">
        <f t="shared" si="7"/>
        <v>0</v>
      </c>
    </row>
    <row r="211" spans="1:2" ht="12.75">
      <c r="A211" s="8">
        <f t="shared" si="6"/>
        <v>21.00000000000003</v>
      </c>
      <c r="B211" s="8">
        <f t="shared" si="7"/>
        <v>0</v>
      </c>
    </row>
    <row r="212" spans="1:2" ht="12.75">
      <c r="A212" s="8">
        <f t="shared" si="6"/>
        <v>21.10000000000003</v>
      </c>
      <c r="B212" s="8">
        <f t="shared" si="7"/>
        <v>0</v>
      </c>
    </row>
    <row r="213" spans="1:2" ht="12.75">
      <c r="A213" s="8">
        <f t="shared" si="6"/>
        <v>21.20000000000003</v>
      </c>
      <c r="B213" s="8">
        <f t="shared" si="7"/>
        <v>0</v>
      </c>
    </row>
    <row r="214" spans="1:2" ht="12.75">
      <c r="A214" s="8">
        <f t="shared" si="6"/>
        <v>21.300000000000033</v>
      </c>
      <c r="B214" s="8">
        <f t="shared" si="7"/>
        <v>0</v>
      </c>
    </row>
    <row r="215" spans="1:2" ht="12.75">
      <c r="A215" s="8">
        <f t="shared" si="6"/>
        <v>21.400000000000034</v>
      </c>
      <c r="B215" s="8">
        <f t="shared" si="7"/>
        <v>0</v>
      </c>
    </row>
    <row r="216" spans="1:2" ht="12.75">
      <c r="A216" s="8">
        <f t="shared" si="6"/>
        <v>21.500000000000036</v>
      </c>
      <c r="B216" s="8">
        <f t="shared" si="7"/>
        <v>0</v>
      </c>
    </row>
    <row r="217" spans="1:2" ht="12.75">
      <c r="A217" s="8">
        <f t="shared" si="6"/>
        <v>21.600000000000037</v>
      </c>
      <c r="B217" s="8">
        <f t="shared" si="7"/>
        <v>0</v>
      </c>
    </row>
    <row r="218" spans="1:2" ht="12.75">
      <c r="A218" s="8">
        <f t="shared" si="6"/>
        <v>21.70000000000004</v>
      </c>
      <c r="B218" s="8">
        <f t="shared" si="7"/>
        <v>0</v>
      </c>
    </row>
    <row r="219" spans="1:2" ht="12.75">
      <c r="A219" s="8">
        <f t="shared" si="6"/>
        <v>21.80000000000004</v>
      </c>
      <c r="B219" s="8">
        <f t="shared" si="7"/>
        <v>0</v>
      </c>
    </row>
    <row r="220" spans="1:2" ht="12.75">
      <c r="A220" s="8">
        <f t="shared" si="6"/>
        <v>21.90000000000004</v>
      </c>
      <c r="B220" s="8">
        <f t="shared" si="7"/>
        <v>0</v>
      </c>
    </row>
    <row r="221" spans="1:2" ht="12.75">
      <c r="A221" s="8">
        <f t="shared" si="6"/>
        <v>22.000000000000043</v>
      </c>
      <c r="B221" s="8">
        <f t="shared" si="7"/>
        <v>0</v>
      </c>
    </row>
    <row r="222" spans="1:2" ht="12.75">
      <c r="A222" s="8">
        <f t="shared" si="6"/>
        <v>22.100000000000044</v>
      </c>
      <c r="B222" s="8">
        <f t="shared" si="7"/>
        <v>0</v>
      </c>
    </row>
    <row r="223" spans="1:2" ht="12.75">
      <c r="A223" s="8">
        <f t="shared" si="6"/>
        <v>22.200000000000045</v>
      </c>
      <c r="B223" s="8">
        <f t="shared" si="7"/>
        <v>0</v>
      </c>
    </row>
    <row r="224" spans="1:2" ht="12.75">
      <c r="A224" s="8">
        <f t="shared" si="6"/>
        <v>22.300000000000047</v>
      </c>
      <c r="B224" s="8">
        <f t="shared" si="7"/>
        <v>0</v>
      </c>
    </row>
    <row r="225" spans="1:2" ht="12.75">
      <c r="A225" s="8">
        <f t="shared" si="6"/>
        <v>22.40000000000005</v>
      </c>
      <c r="B225" s="8">
        <f t="shared" si="7"/>
        <v>0</v>
      </c>
    </row>
    <row r="226" spans="1:2" ht="12.75">
      <c r="A226" s="8">
        <f t="shared" si="6"/>
        <v>22.50000000000005</v>
      </c>
      <c r="B226" s="8">
        <f t="shared" si="7"/>
        <v>0</v>
      </c>
    </row>
    <row r="227" spans="1:2" ht="12.75">
      <c r="A227" s="8">
        <f t="shared" si="6"/>
        <v>22.60000000000005</v>
      </c>
      <c r="B227" s="8">
        <f t="shared" si="7"/>
        <v>0</v>
      </c>
    </row>
    <row r="228" spans="1:2" ht="12.75">
      <c r="A228" s="8">
        <f t="shared" si="6"/>
        <v>22.700000000000053</v>
      </c>
      <c r="B228" s="8">
        <f t="shared" si="7"/>
        <v>0</v>
      </c>
    </row>
    <row r="229" spans="1:2" ht="12.75">
      <c r="A229" s="8">
        <f t="shared" si="6"/>
        <v>22.800000000000054</v>
      </c>
      <c r="B229" s="8">
        <f t="shared" si="7"/>
        <v>0</v>
      </c>
    </row>
    <row r="230" spans="1:2" ht="12.75">
      <c r="A230" s="8">
        <f t="shared" si="6"/>
        <v>22.900000000000055</v>
      </c>
      <c r="B230" s="8">
        <f t="shared" si="7"/>
        <v>0</v>
      </c>
    </row>
    <row r="231" spans="1:2" ht="12.75">
      <c r="A231" s="8">
        <f t="shared" si="6"/>
        <v>23.000000000000057</v>
      </c>
      <c r="B231" s="8">
        <f t="shared" si="7"/>
        <v>0</v>
      </c>
    </row>
    <row r="232" spans="1:2" ht="12.75">
      <c r="A232" s="8">
        <f t="shared" si="6"/>
        <v>23.10000000000006</v>
      </c>
      <c r="B232" s="8">
        <f t="shared" si="7"/>
        <v>0</v>
      </c>
    </row>
    <row r="233" spans="1:2" ht="12.75">
      <c r="A233" s="8">
        <f t="shared" si="6"/>
        <v>23.20000000000006</v>
      </c>
      <c r="B233" s="8">
        <f t="shared" si="7"/>
        <v>0</v>
      </c>
    </row>
    <row r="234" spans="1:2" ht="12.75">
      <c r="A234" s="8">
        <f t="shared" si="6"/>
        <v>23.30000000000006</v>
      </c>
      <c r="B234" s="8">
        <f t="shared" si="7"/>
        <v>0</v>
      </c>
    </row>
    <row r="235" spans="1:2" ht="12.75">
      <c r="A235" s="8">
        <f t="shared" si="6"/>
        <v>23.400000000000063</v>
      </c>
      <c r="B235" s="8">
        <f t="shared" si="7"/>
        <v>0</v>
      </c>
    </row>
    <row r="236" spans="1:2" ht="12.75">
      <c r="A236" s="8">
        <f t="shared" si="6"/>
        <v>23.500000000000064</v>
      </c>
      <c r="B236" s="8">
        <f t="shared" si="7"/>
        <v>0</v>
      </c>
    </row>
    <row r="237" spans="1:2" ht="12.75">
      <c r="A237" s="8">
        <f t="shared" si="6"/>
        <v>23.600000000000065</v>
      </c>
      <c r="B237" s="8">
        <f t="shared" si="7"/>
        <v>0</v>
      </c>
    </row>
    <row r="238" spans="1:2" ht="12.75">
      <c r="A238" s="8">
        <f t="shared" si="6"/>
        <v>23.700000000000067</v>
      </c>
      <c r="B238" s="8">
        <f t="shared" si="7"/>
        <v>0</v>
      </c>
    </row>
    <row r="239" spans="1:2" ht="12.75">
      <c r="A239" s="8">
        <f t="shared" si="6"/>
        <v>23.800000000000068</v>
      </c>
      <c r="B239" s="8">
        <f t="shared" si="7"/>
        <v>0</v>
      </c>
    </row>
    <row r="240" spans="1:2" ht="12.75">
      <c r="A240" s="8">
        <f t="shared" si="6"/>
        <v>23.90000000000007</v>
      </c>
      <c r="B240" s="8">
        <f t="shared" si="7"/>
        <v>0</v>
      </c>
    </row>
    <row r="241" spans="1:2" ht="12.75">
      <c r="A241" s="8">
        <f t="shared" si="6"/>
        <v>24.00000000000007</v>
      </c>
      <c r="B241" s="8">
        <f t="shared" si="7"/>
        <v>0</v>
      </c>
    </row>
    <row r="242" spans="1:2" ht="12.75">
      <c r="A242" s="8">
        <f t="shared" si="6"/>
        <v>24.100000000000072</v>
      </c>
      <c r="B242" s="8">
        <f t="shared" si="7"/>
        <v>0</v>
      </c>
    </row>
    <row r="243" spans="1:2" ht="12.75">
      <c r="A243" s="8">
        <f t="shared" si="6"/>
        <v>24.200000000000074</v>
      </c>
      <c r="B243" s="8">
        <f t="shared" si="7"/>
        <v>0</v>
      </c>
    </row>
    <row r="244" spans="1:2" ht="12.75">
      <c r="A244" s="8">
        <f t="shared" si="6"/>
        <v>24.300000000000075</v>
      </c>
      <c r="B244" s="8">
        <f t="shared" si="7"/>
        <v>0</v>
      </c>
    </row>
    <row r="245" spans="1:2" ht="12.75">
      <c r="A245" s="8">
        <f t="shared" si="6"/>
        <v>24.400000000000077</v>
      </c>
      <c r="B245" s="8">
        <f t="shared" si="7"/>
        <v>0</v>
      </c>
    </row>
    <row r="246" spans="1:2" ht="12.75">
      <c r="A246" s="8">
        <f t="shared" si="6"/>
        <v>24.500000000000078</v>
      </c>
      <c r="B246" s="8">
        <f t="shared" si="7"/>
        <v>0</v>
      </c>
    </row>
    <row r="247" spans="1:2" ht="12.75">
      <c r="A247" s="8">
        <f t="shared" si="6"/>
        <v>24.60000000000008</v>
      </c>
      <c r="B247" s="8">
        <f t="shared" si="7"/>
        <v>0</v>
      </c>
    </row>
    <row r="248" spans="1:2" ht="12.75">
      <c r="A248" s="8">
        <f t="shared" si="6"/>
        <v>24.70000000000008</v>
      </c>
      <c r="B248" s="8">
        <f t="shared" si="7"/>
        <v>0</v>
      </c>
    </row>
    <row r="249" spans="1:2" ht="12.75">
      <c r="A249" s="8">
        <f t="shared" si="6"/>
        <v>24.800000000000082</v>
      </c>
      <c r="B249" s="8">
        <f t="shared" si="7"/>
        <v>0</v>
      </c>
    </row>
    <row r="250" spans="1:2" ht="12.75">
      <c r="A250" s="8">
        <f t="shared" si="6"/>
        <v>24.900000000000084</v>
      </c>
      <c r="B250" s="8">
        <f t="shared" si="7"/>
        <v>0</v>
      </c>
    </row>
    <row r="251" spans="1:2" ht="12.75">
      <c r="A251" s="8">
        <f t="shared" si="6"/>
        <v>25.000000000000085</v>
      </c>
      <c r="B251" s="8">
        <f t="shared" si="7"/>
        <v>0</v>
      </c>
    </row>
    <row r="252" spans="1:2" ht="12.75">
      <c r="A252" s="8">
        <f t="shared" si="6"/>
        <v>25.100000000000087</v>
      </c>
      <c r="B252" s="8">
        <f t="shared" si="7"/>
        <v>0</v>
      </c>
    </row>
    <row r="253" spans="1:2" ht="12.75">
      <c r="A253" s="8">
        <f t="shared" si="6"/>
        <v>25.200000000000088</v>
      </c>
      <c r="B253" s="8">
        <f t="shared" si="7"/>
        <v>0</v>
      </c>
    </row>
    <row r="254" spans="1:2" ht="12.75">
      <c r="A254" s="8">
        <f t="shared" si="6"/>
        <v>25.30000000000009</v>
      </c>
      <c r="B254" s="8">
        <f t="shared" si="7"/>
        <v>0</v>
      </c>
    </row>
    <row r="255" spans="1:2" ht="12.75">
      <c r="A255" s="8">
        <f t="shared" si="6"/>
        <v>25.40000000000009</v>
      </c>
      <c r="B255" s="8">
        <f t="shared" si="7"/>
        <v>0</v>
      </c>
    </row>
    <row r="256" spans="1:2" ht="12.75">
      <c r="A256" s="8">
        <f t="shared" si="6"/>
        <v>25.500000000000092</v>
      </c>
      <c r="B256" s="8">
        <f t="shared" si="7"/>
        <v>0</v>
      </c>
    </row>
    <row r="257" spans="1:2" ht="12.75">
      <c r="A257" s="8">
        <f t="shared" si="6"/>
        <v>25.600000000000094</v>
      </c>
      <c r="B257" s="8">
        <f t="shared" si="7"/>
        <v>0</v>
      </c>
    </row>
    <row r="258" spans="1:2" ht="12.75">
      <c r="A258" s="8">
        <f t="shared" si="6"/>
        <v>25.700000000000095</v>
      </c>
      <c r="B258" s="8">
        <f t="shared" si="7"/>
        <v>0</v>
      </c>
    </row>
    <row r="259" spans="1:2" ht="12.75">
      <c r="A259" s="8">
        <f aca="true" t="shared" si="8" ref="A259:A322">A258+0.1</f>
        <v>25.800000000000097</v>
      </c>
      <c r="B259" s="8">
        <f aca="true" t="shared" si="9" ref="B259:B322">IF($H$2^2-4*$F$2*$J$2&lt;0,EXP((-$H$2/(2*$F$2))*A259)*($N$2*COS((SQRT(4*$F$2*$J$2-$H$2^2)/(2*$F$2))*A259)+((2*$F$2*$N$6+$H$2*$N$2)/SQRT(4*$F$2*$J$2-$H$2^2))*SIN((SQRT(4*$F$2*$J$2-$H$2^2)/(2*$F$2))*A259)),IF($H$2^2-4*$F$2*$J$2&gt;0,(($H$2+SQRT($H$2^2-4*$F$2*$J$2)*$N$2+2*$F$2*$N$6)/(2*SQRT($H$2^2-4*$F$2*$J$2)))*EXP(((-$H$2+SQRT($H$2^2-4*$F$2*$J$2))/(2*$F$2))*A259)+((-$H$2+SQRT($H$2^2-4*$F$2*$J$2)*$N$2-2*$F$2*$N$6)/(2*SQRT($H$2^2-4*$F$2*$J$2)))*EXP(((-$H$2-SQRT($H$2^2-4*$F$2*$J$2))/(2*$F$2))*A259),($N$2+($N$6+($H$2/(2*$F$2))*$N$2)*A259)*EXP((-$H$2/(2*$F$2))*A259)))</f>
        <v>0</v>
      </c>
    </row>
    <row r="260" spans="1:2" ht="12.75">
      <c r="A260" s="8">
        <f t="shared" si="8"/>
        <v>25.900000000000098</v>
      </c>
      <c r="B260" s="8">
        <f t="shared" si="9"/>
        <v>0</v>
      </c>
    </row>
    <row r="261" spans="1:2" ht="12.75">
      <c r="A261" s="8">
        <f t="shared" si="8"/>
        <v>26.0000000000001</v>
      </c>
      <c r="B261" s="8">
        <f t="shared" si="9"/>
        <v>0</v>
      </c>
    </row>
    <row r="262" spans="1:2" ht="12.75">
      <c r="A262" s="8">
        <f t="shared" si="8"/>
        <v>26.1000000000001</v>
      </c>
      <c r="B262" s="8">
        <f t="shared" si="9"/>
        <v>0</v>
      </c>
    </row>
    <row r="263" spans="1:2" ht="12.75">
      <c r="A263" s="8">
        <f t="shared" si="8"/>
        <v>26.200000000000102</v>
      </c>
      <c r="B263" s="8">
        <f t="shared" si="9"/>
        <v>0</v>
      </c>
    </row>
    <row r="264" spans="1:2" ht="12.75">
      <c r="A264" s="8">
        <f t="shared" si="8"/>
        <v>26.300000000000104</v>
      </c>
      <c r="B264" s="8">
        <f t="shared" si="9"/>
        <v>0</v>
      </c>
    </row>
    <row r="265" spans="1:2" ht="12.75">
      <c r="A265" s="8">
        <f t="shared" si="8"/>
        <v>26.400000000000105</v>
      </c>
      <c r="B265" s="8">
        <f t="shared" si="9"/>
        <v>0</v>
      </c>
    </row>
    <row r="266" spans="1:2" ht="12.75">
      <c r="A266" s="8">
        <f t="shared" si="8"/>
        <v>26.500000000000107</v>
      </c>
      <c r="B266" s="8">
        <f t="shared" si="9"/>
        <v>0</v>
      </c>
    </row>
    <row r="267" spans="1:2" ht="12.75">
      <c r="A267" s="8">
        <f t="shared" si="8"/>
        <v>26.600000000000108</v>
      </c>
      <c r="B267" s="8">
        <f t="shared" si="9"/>
        <v>0</v>
      </c>
    </row>
    <row r="268" spans="1:2" ht="12.75">
      <c r="A268" s="8">
        <f t="shared" si="8"/>
        <v>26.70000000000011</v>
      </c>
      <c r="B268" s="8">
        <f t="shared" si="9"/>
        <v>0</v>
      </c>
    </row>
    <row r="269" spans="1:2" ht="12.75">
      <c r="A269" s="8">
        <f t="shared" si="8"/>
        <v>26.80000000000011</v>
      </c>
      <c r="B269" s="8">
        <f t="shared" si="9"/>
        <v>0</v>
      </c>
    </row>
    <row r="270" spans="1:2" ht="12.75">
      <c r="A270" s="8">
        <f t="shared" si="8"/>
        <v>26.900000000000112</v>
      </c>
      <c r="B270" s="8">
        <f t="shared" si="9"/>
        <v>0</v>
      </c>
    </row>
    <row r="271" spans="1:2" ht="12.75">
      <c r="A271" s="8">
        <f t="shared" si="8"/>
        <v>27.000000000000114</v>
      </c>
      <c r="B271" s="8">
        <f t="shared" si="9"/>
        <v>0</v>
      </c>
    </row>
    <row r="272" spans="1:2" ht="12.75">
      <c r="A272" s="8">
        <f t="shared" si="8"/>
        <v>27.100000000000115</v>
      </c>
      <c r="B272" s="8">
        <f t="shared" si="9"/>
        <v>0</v>
      </c>
    </row>
    <row r="273" spans="1:2" ht="12.75">
      <c r="A273" s="8">
        <f t="shared" si="8"/>
        <v>27.200000000000117</v>
      </c>
      <c r="B273" s="8">
        <f t="shared" si="9"/>
        <v>0</v>
      </c>
    </row>
    <row r="274" spans="1:2" ht="12.75">
      <c r="A274" s="8">
        <f t="shared" si="8"/>
        <v>27.300000000000118</v>
      </c>
      <c r="B274" s="8">
        <f t="shared" si="9"/>
        <v>0</v>
      </c>
    </row>
    <row r="275" spans="1:2" ht="12.75">
      <c r="A275" s="8">
        <f t="shared" si="8"/>
        <v>27.40000000000012</v>
      </c>
      <c r="B275" s="8">
        <f t="shared" si="9"/>
        <v>0</v>
      </c>
    </row>
    <row r="276" spans="1:2" ht="12.75">
      <c r="A276" s="8">
        <f t="shared" si="8"/>
        <v>27.50000000000012</v>
      </c>
      <c r="B276" s="8">
        <f t="shared" si="9"/>
        <v>0</v>
      </c>
    </row>
    <row r="277" spans="1:2" ht="12.75">
      <c r="A277" s="8">
        <f t="shared" si="8"/>
        <v>27.600000000000122</v>
      </c>
      <c r="B277" s="8">
        <f t="shared" si="9"/>
        <v>0</v>
      </c>
    </row>
    <row r="278" spans="1:2" ht="12.75">
      <c r="A278" s="8">
        <f t="shared" si="8"/>
        <v>27.700000000000124</v>
      </c>
      <c r="B278" s="8">
        <f t="shared" si="9"/>
        <v>0</v>
      </c>
    </row>
    <row r="279" spans="1:2" ht="12.75">
      <c r="A279" s="8">
        <f t="shared" si="8"/>
        <v>27.800000000000125</v>
      </c>
      <c r="B279" s="8">
        <f t="shared" si="9"/>
        <v>0</v>
      </c>
    </row>
    <row r="280" spans="1:2" ht="12.75">
      <c r="A280" s="8">
        <f t="shared" si="8"/>
        <v>27.900000000000126</v>
      </c>
      <c r="B280" s="8">
        <f t="shared" si="9"/>
        <v>0</v>
      </c>
    </row>
    <row r="281" spans="1:2" ht="12.75">
      <c r="A281" s="8">
        <f t="shared" si="8"/>
        <v>28.000000000000128</v>
      </c>
      <c r="B281" s="8">
        <f t="shared" si="9"/>
        <v>0</v>
      </c>
    </row>
    <row r="282" spans="1:2" ht="12.75">
      <c r="A282" s="8">
        <f t="shared" si="8"/>
        <v>28.10000000000013</v>
      </c>
      <c r="B282" s="8">
        <f t="shared" si="9"/>
        <v>0</v>
      </c>
    </row>
    <row r="283" spans="1:2" ht="12.75">
      <c r="A283" s="8">
        <f t="shared" si="8"/>
        <v>28.20000000000013</v>
      </c>
      <c r="B283" s="8">
        <f t="shared" si="9"/>
        <v>0</v>
      </c>
    </row>
    <row r="284" spans="1:2" ht="12.75">
      <c r="A284" s="8">
        <f t="shared" si="8"/>
        <v>28.300000000000132</v>
      </c>
      <c r="B284" s="8">
        <f t="shared" si="9"/>
        <v>0</v>
      </c>
    </row>
    <row r="285" spans="1:2" ht="12.75">
      <c r="A285" s="8">
        <f t="shared" si="8"/>
        <v>28.400000000000134</v>
      </c>
      <c r="B285" s="8">
        <f t="shared" si="9"/>
        <v>0</v>
      </c>
    </row>
    <row r="286" spans="1:2" ht="12.75">
      <c r="A286" s="8">
        <f t="shared" si="8"/>
        <v>28.500000000000135</v>
      </c>
      <c r="B286" s="8">
        <f t="shared" si="9"/>
        <v>0</v>
      </c>
    </row>
    <row r="287" spans="1:2" ht="12.75">
      <c r="A287" s="8">
        <f t="shared" si="8"/>
        <v>28.600000000000136</v>
      </c>
      <c r="B287" s="8">
        <f t="shared" si="9"/>
        <v>0</v>
      </c>
    </row>
    <row r="288" spans="1:2" ht="12.75">
      <c r="A288" s="8">
        <f t="shared" si="8"/>
        <v>28.700000000000138</v>
      </c>
      <c r="B288" s="8">
        <f t="shared" si="9"/>
        <v>0</v>
      </c>
    </row>
    <row r="289" spans="1:2" ht="12.75">
      <c r="A289" s="8">
        <f t="shared" si="8"/>
        <v>28.80000000000014</v>
      </c>
      <c r="B289" s="8">
        <f t="shared" si="9"/>
        <v>0</v>
      </c>
    </row>
    <row r="290" spans="1:2" ht="12.75">
      <c r="A290" s="8">
        <f t="shared" si="8"/>
        <v>28.90000000000014</v>
      </c>
      <c r="B290" s="8">
        <f t="shared" si="9"/>
        <v>0</v>
      </c>
    </row>
    <row r="291" spans="1:2" ht="12.75">
      <c r="A291" s="8">
        <f t="shared" si="8"/>
        <v>29.000000000000142</v>
      </c>
      <c r="B291" s="8">
        <f t="shared" si="9"/>
        <v>0</v>
      </c>
    </row>
    <row r="292" spans="1:2" ht="12.75">
      <c r="A292" s="8">
        <f t="shared" si="8"/>
        <v>29.100000000000144</v>
      </c>
      <c r="B292" s="8">
        <f t="shared" si="9"/>
        <v>0</v>
      </c>
    </row>
    <row r="293" spans="1:2" ht="12.75">
      <c r="A293" s="8">
        <f t="shared" si="8"/>
        <v>29.200000000000145</v>
      </c>
      <c r="B293" s="8">
        <f t="shared" si="9"/>
        <v>0</v>
      </c>
    </row>
    <row r="294" spans="1:2" ht="12.75">
      <c r="A294" s="8">
        <f t="shared" si="8"/>
        <v>29.300000000000146</v>
      </c>
      <c r="B294" s="8">
        <f t="shared" si="9"/>
        <v>0</v>
      </c>
    </row>
    <row r="295" spans="1:2" ht="12.75">
      <c r="A295" s="8">
        <f t="shared" si="8"/>
        <v>29.400000000000148</v>
      </c>
      <c r="B295" s="8">
        <f t="shared" si="9"/>
        <v>0</v>
      </c>
    </row>
    <row r="296" spans="1:2" ht="12.75">
      <c r="A296" s="8">
        <f t="shared" si="8"/>
        <v>29.50000000000015</v>
      </c>
      <c r="B296" s="8">
        <f t="shared" si="9"/>
        <v>0</v>
      </c>
    </row>
    <row r="297" spans="1:2" ht="12.75">
      <c r="A297" s="8">
        <f t="shared" si="8"/>
        <v>29.60000000000015</v>
      </c>
      <c r="B297" s="8">
        <f t="shared" si="9"/>
        <v>0</v>
      </c>
    </row>
    <row r="298" spans="1:2" ht="12.75">
      <c r="A298" s="8">
        <f t="shared" si="8"/>
        <v>29.700000000000152</v>
      </c>
      <c r="B298" s="8">
        <f t="shared" si="9"/>
        <v>0</v>
      </c>
    </row>
    <row r="299" spans="1:2" ht="12.75">
      <c r="A299" s="8">
        <f t="shared" si="8"/>
        <v>29.800000000000153</v>
      </c>
      <c r="B299" s="8">
        <f t="shared" si="9"/>
        <v>0</v>
      </c>
    </row>
    <row r="300" spans="1:2" ht="12.75">
      <c r="A300" s="8">
        <f t="shared" si="8"/>
        <v>29.900000000000155</v>
      </c>
      <c r="B300" s="8">
        <f t="shared" si="9"/>
        <v>0</v>
      </c>
    </row>
    <row r="301" spans="1:2" ht="12.75">
      <c r="A301" s="8">
        <f t="shared" si="8"/>
        <v>30.000000000000156</v>
      </c>
      <c r="B301" s="8">
        <f t="shared" si="9"/>
        <v>0</v>
      </c>
    </row>
    <row r="302" spans="1:2" ht="12.75">
      <c r="A302" s="8">
        <f t="shared" si="8"/>
        <v>30.100000000000158</v>
      </c>
      <c r="B302" s="8">
        <f t="shared" si="9"/>
        <v>0</v>
      </c>
    </row>
    <row r="303" spans="1:2" ht="12.75">
      <c r="A303" s="8">
        <f t="shared" si="8"/>
        <v>30.20000000000016</v>
      </c>
      <c r="B303" s="8">
        <f t="shared" si="9"/>
        <v>0</v>
      </c>
    </row>
    <row r="304" spans="1:2" ht="12.75">
      <c r="A304" s="8">
        <f t="shared" si="8"/>
        <v>30.30000000000016</v>
      </c>
      <c r="B304" s="8">
        <f t="shared" si="9"/>
        <v>0</v>
      </c>
    </row>
    <row r="305" spans="1:2" ht="12.75">
      <c r="A305" s="8">
        <f t="shared" si="8"/>
        <v>30.400000000000162</v>
      </c>
      <c r="B305" s="8">
        <f t="shared" si="9"/>
        <v>0</v>
      </c>
    </row>
    <row r="306" spans="1:2" ht="12.75">
      <c r="A306" s="8">
        <f t="shared" si="8"/>
        <v>30.500000000000163</v>
      </c>
      <c r="B306" s="8">
        <f t="shared" si="9"/>
        <v>0</v>
      </c>
    </row>
    <row r="307" spans="1:2" ht="12.75">
      <c r="A307" s="8">
        <f t="shared" si="8"/>
        <v>30.600000000000165</v>
      </c>
      <c r="B307" s="8">
        <f t="shared" si="9"/>
        <v>0</v>
      </c>
    </row>
    <row r="308" spans="1:2" ht="12.75">
      <c r="A308" s="8">
        <f t="shared" si="8"/>
        <v>30.700000000000166</v>
      </c>
      <c r="B308" s="8">
        <f t="shared" si="9"/>
        <v>0</v>
      </c>
    </row>
    <row r="309" spans="1:2" ht="12.75">
      <c r="A309" s="8">
        <f t="shared" si="8"/>
        <v>30.800000000000168</v>
      </c>
      <c r="B309" s="8">
        <f t="shared" si="9"/>
        <v>0</v>
      </c>
    </row>
    <row r="310" spans="1:2" ht="12.75">
      <c r="A310" s="8">
        <f t="shared" si="8"/>
        <v>30.90000000000017</v>
      </c>
      <c r="B310" s="8">
        <f t="shared" si="9"/>
        <v>0</v>
      </c>
    </row>
    <row r="311" spans="1:2" ht="12.75">
      <c r="A311" s="8">
        <f t="shared" si="8"/>
        <v>31.00000000000017</v>
      </c>
      <c r="B311" s="8">
        <f t="shared" si="9"/>
        <v>0</v>
      </c>
    </row>
    <row r="312" spans="1:2" ht="12.75">
      <c r="A312" s="8">
        <f t="shared" si="8"/>
        <v>31.100000000000172</v>
      </c>
      <c r="B312" s="8">
        <f t="shared" si="9"/>
        <v>0</v>
      </c>
    </row>
    <row r="313" spans="1:2" ht="12.75">
      <c r="A313" s="8">
        <f t="shared" si="8"/>
        <v>31.200000000000173</v>
      </c>
      <c r="B313" s="8">
        <f t="shared" si="9"/>
        <v>0</v>
      </c>
    </row>
    <row r="314" spans="1:2" ht="12.75">
      <c r="A314" s="8">
        <f t="shared" si="8"/>
        <v>31.300000000000175</v>
      </c>
      <c r="B314" s="8">
        <f t="shared" si="9"/>
        <v>0</v>
      </c>
    </row>
    <row r="315" spans="1:2" ht="12.75">
      <c r="A315" s="8">
        <f t="shared" si="8"/>
        <v>31.400000000000176</v>
      </c>
      <c r="B315" s="8">
        <f t="shared" si="9"/>
        <v>0</v>
      </c>
    </row>
    <row r="316" spans="1:2" ht="12.75">
      <c r="A316" s="8">
        <f t="shared" si="8"/>
        <v>31.500000000000178</v>
      </c>
      <c r="B316" s="8">
        <f t="shared" si="9"/>
        <v>0</v>
      </c>
    </row>
    <row r="317" spans="1:2" ht="12.75">
      <c r="A317" s="8">
        <f t="shared" si="8"/>
        <v>31.60000000000018</v>
      </c>
      <c r="B317" s="8">
        <f t="shared" si="9"/>
        <v>0</v>
      </c>
    </row>
    <row r="318" spans="1:2" ht="12.75">
      <c r="A318" s="8">
        <f t="shared" si="8"/>
        <v>31.70000000000018</v>
      </c>
      <c r="B318" s="8">
        <f t="shared" si="9"/>
        <v>0</v>
      </c>
    </row>
    <row r="319" spans="1:2" ht="12.75">
      <c r="A319" s="8">
        <f t="shared" si="8"/>
        <v>31.800000000000182</v>
      </c>
      <c r="B319" s="8">
        <f t="shared" si="9"/>
        <v>0</v>
      </c>
    </row>
    <row r="320" spans="1:2" ht="12.75">
      <c r="A320" s="8">
        <f t="shared" si="8"/>
        <v>31.900000000000183</v>
      </c>
      <c r="B320" s="8">
        <f t="shared" si="9"/>
        <v>0</v>
      </c>
    </row>
    <row r="321" spans="1:2" ht="12.75">
      <c r="A321" s="8">
        <f t="shared" si="8"/>
        <v>32.000000000000185</v>
      </c>
      <c r="B321" s="8">
        <f t="shared" si="9"/>
        <v>0</v>
      </c>
    </row>
    <row r="322" spans="1:2" ht="12.75">
      <c r="A322" s="8">
        <f t="shared" si="8"/>
        <v>32.100000000000186</v>
      </c>
      <c r="B322" s="8">
        <f t="shared" si="9"/>
        <v>0</v>
      </c>
    </row>
    <row r="323" spans="1:2" ht="12.75">
      <c r="A323" s="8">
        <f aca="true" t="shared" si="10" ref="A323:A386">A322+0.1</f>
        <v>32.20000000000019</v>
      </c>
      <c r="B323" s="8">
        <f aca="true" t="shared" si="11" ref="B323:B386">IF($H$2^2-4*$F$2*$J$2&lt;0,EXP((-$H$2/(2*$F$2))*A323)*($N$2*COS((SQRT(4*$F$2*$J$2-$H$2^2)/(2*$F$2))*A323)+((2*$F$2*$N$6+$H$2*$N$2)/SQRT(4*$F$2*$J$2-$H$2^2))*SIN((SQRT(4*$F$2*$J$2-$H$2^2)/(2*$F$2))*A323)),IF($H$2^2-4*$F$2*$J$2&gt;0,(($H$2+SQRT($H$2^2-4*$F$2*$J$2)*$N$2+2*$F$2*$N$6)/(2*SQRT($H$2^2-4*$F$2*$J$2)))*EXP(((-$H$2+SQRT($H$2^2-4*$F$2*$J$2))/(2*$F$2))*A323)+((-$H$2+SQRT($H$2^2-4*$F$2*$J$2)*$N$2-2*$F$2*$N$6)/(2*SQRT($H$2^2-4*$F$2*$J$2)))*EXP(((-$H$2-SQRT($H$2^2-4*$F$2*$J$2))/(2*$F$2))*A323),($N$2+($N$6+($H$2/(2*$F$2))*$N$2)*A323)*EXP((-$H$2/(2*$F$2))*A323)))</f>
        <v>0</v>
      </c>
    </row>
    <row r="324" spans="1:2" ht="12.75">
      <c r="A324" s="8">
        <f t="shared" si="10"/>
        <v>32.30000000000019</v>
      </c>
      <c r="B324" s="8">
        <f t="shared" si="11"/>
        <v>0</v>
      </c>
    </row>
    <row r="325" spans="1:2" ht="12.75">
      <c r="A325" s="8">
        <f t="shared" si="10"/>
        <v>32.40000000000019</v>
      </c>
      <c r="B325" s="8">
        <f t="shared" si="11"/>
        <v>0</v>
      </c>
    </row>
    <row r="326" spans="1:2" ht="12.75">
      <c r="A326" s="8">
        <f t="shared" si="10"/>
        <v>32.50000000000019</v>
      </c>
      <c r="B326" s="8">
        <f t="shared" si="11"/>
        <v>0</v>
      </c>
    </row>
    <row r="327" spans="1:2" ht="12.75">
      <c r="A327" s="8">
        <f t="shared" si="10"/>
        <v>32.60000000000019</v>
      </c>
      <c r="B327" s="8">
        <f t="shared" si="11"/>
        <v>0</v>
      </c>
    </row>
    <row r="328" spans="1:2" ht="12.75">
      <c r="A328" s="8">
        <f t="shared" si="10"/>
        <v>32.700000000000195</v>
      </c>
      <c r="B328" s="8">
        <f t="shared" si="11"/>
        <v>0</v>
      </c>
    </row>
    <row r="329" spans="1:2" ht="12.75">
      <c r="A329" s="8">
        <f t="shared" si="10"/>
        <v>32.800000000000196</v>
      </c>
      <c r="B329" s="8">
        <f t="shared" si="11"/>
        <v>0</v>
      </c>
    </row>
    <row r="330" spans="1:2" ht="12.75">
      <c r="A330" s="8">
        <f t="shared" si="10"/>
        <v>32.9000000000002</v>
      </c>
      <c r="B330" s="8">
        <f t="shared" si="11"/>
        <v>0</v>
      </c>
    </row>
    <row r="331" spans="1:2" ht="12.75">
      <c r="A331" s="8">
        <f t="shared" si="10"/>
        <v>33.0000000000002</v>
      </c>
      <c r="B331" s="8">
        <f t="shared" si="11"/>
        <v>0</v>
      </c>
    </row>
    <row r="332" spans="1:2" ht="12.75">
      <c r="A332" s="8">
        <f t="shared" si="10"/>
        <v>33.1000000000002</v>
      </c>
      <c r="B332" s="8">
        <f t="shared" si="11"/>
        <v>0</v>
      </c>
    </row>
    <row r="333" spans="1:2" ht="12.75">
      <c r="A333" s="8">
        <f t="shared" si="10"/>
        <v>33.2000000000002</v>
      </c>
      <c r="B333" s="8">
        <f t="shared" si="11"/>
        <v>0</v>
      </c>
    </row>
    <row r="334" spans="1:2" ht="12.75">
      <c r="A334" s="8">
        <f t="shared" si="10"/>
        <v>33.3000000000002</v>
      </c>
      <c r="B334" s="8">
        <f t="shared" si="11"/>
        <v>0</v>
      </c>
    </row>
    <row r="335" spans="1:2" ht="12.75">
      <c r="A335" s="8">
        <f t="shared" si="10"/>
        <v>33.400000000000205</v>
      </c>
      <c r="B335" s="8">
        <f t="shared" si="11"/>
        <v>0</v>
      </c>
    </row>
    <row r="336" spans="1:2" ht="12.75">
      <c r="A336" s="8">
        <f t="shared" si="10"/>
        <v>33.500000000000206</v>
      </c>
      <c r="B336" s="8">
        <f t="shared" si="11"/>
        <v>0</v>
      </c>
    </row>
    <row r="337" spans="1:2" ht="12.75">
      <c r="A337" s="8">
        <f t="shared" si="10"/>
        <v>33.60000000000021</v>
      </c>
      <c r="B337" s="8">
        <f t="shared" si="11"/>
        <v>0</v>
      </c>
    </row>
    <row r="338" spans="1:2" ht="12.75">
      <c r="A338" s="8">
        <f t="shared" si="10"/>
        <v>33.70000000000021</v>
      </c>
      <c r="B338" s="8">
        <f t="shared" si="11"/>
        <v>0</v>
      </c>
    </row>
    <row r="339" spans="1:2" ht="12.75">
      <c r="A339" s="8">
        <f t="shared" si="10"/>
        <v>33.80000000000021</v>
      </c>
      <c r="B339" s="8">
        <f t="shared" si="11"/>
        <v>0</v>
      </c>
    </row>
    <row r="340" spans="1:2" ht="12.75">
      <c r="A340" s="8">
        <f t="shared" si="10"/>
        <v>33.90000000000021</v>
      </c>
      <c r="B340" s="8">
        <f t="shared" si="11"/>
        <v>0</v>
      </c>
    </row>
    <row r="341" spans="1:2" ht="12.75">
      <c r="A341" s="8">
        <f t="shared" si="10"/>
        <v>34.00000000000021</v>
      </c>
      <c r="B341" s="8">
        <f t="shared" si="11"/>
        <v>0</v>
      </c>
    </row>
    <row r="342" spans="1:2" ht="12.75">
      <c r="A342" s="8">
        <f t="shared" si="10"/>
        <v>34.100000000000215</v>
      </c>
      <c r="B342" s="8">
        <f t="shared" si="11"/>
        <v>0</v>
      </c>
    </row>
    <row r="343" spans="1:2" ht="12.75">
      <c r="A343" s="8">
        <f t="shared" si="10"/>
        <v>34.200000000000216</v>
      </c>
      <c r="B343" s="8">
        <f t="shared" si="11"/>
        <v>0</v>
      </c>
    </row>
    <row r="344" spans="1:2" ht="12.75">
      <c r="A344" s="8">
        <f t="shared" si="10"/>
        <v>34.30000000000022</v>
      </c>
      <c r="B344" s="8">
        <f t="shared" si="11"/>
        <v>0</v>
      </c>
    </row>
    <row r="345" spans="1:2" ht="12.75">
      <c r="A345" s="8">
        <f t="shared" si="10"/>
        <v>34.40000000000022</v>
      </c>
      <c r="B345" s="8">
        <f t="shared" si="11"/>
        <v>0</v>
      </c>
    </row>
    <row r="346" spans="1:2" ht="12.75">
      <c r="A346" s="8">
        <f t="shared" si="10"/>
        <v>34.50000000000022</v>
      </c>
      <c r="B346" s="8">
        <f t="shared" si="11"/>
        <v>0</v>
      </c>
    </row>
    <row r="347" spans="1:2" ht="12.75">
      <c r="A347" s="8">
        <f t="shared" si="10"/>
        <v>34.60000000000022</v>
      </c>
      <c r="B347" s="8">
        <f t="shared" si="11"/>
        <v>0</v>
      </c>
    </row>
    <row r="348" spans="1:2" ht="12.75">
      <c r="A348" s="8">
        <f t="shared" si="10"/>
        <v>34.70000000000022</v>
      </c>
      <c r="B348" s="8">
        <f t="shared" si="11"/>
        <v>0</v>
      </c>
    </row>
    <row r="349" spans="1:2" ht="12.75">
      <c r="A349" s="8">
        <f t="shared" si="10"/>
        <v>34.800000000000225</v>
      </c>
      <c r="B349" s="8">
        <f t="shared" si="11"/>
        <v>0</v>
      </c>
    </row>
    <row r="350" spans="1:2" ht="12.75">
      <c r="A350" s="8">
        <f t="shared" si="10"/>
        <v>34.900000000000226</v>
      </c>
      <c r="B350" s="8">
        <f t="shared" si="11"/>
        <v>0</v>
      </c>
    </row>
    <row r="351" spans="1:2" ht="12.75">
      <c r="A351" s="8">
        <f t="shared" si="10"/>
        <v>35.00000000000023</v>
      </c>
      <c r="B351" s="8">
        <f t="shared" si="11"/>
        <v>0</v>
      </c>
    </row>
    <row r="352" spans="1:2" ht="12.75">
      <c r="A352" s="8">
        <f t="shared" si="10"/>
        <v>35.10000000000023</v>
      </c>
      <c r="B352" s="8">
        <f t="shared" si="11"/>
        <v>0</v>
      </c>
    </row>
    <row r="353" spans="1:2" ht="12.75">
      <c r="A353" s="8">
        <f t="shared" si="10"/>
        <v>35.20000000000023</v>
      </c>
      <c r="B353" s="8">
        <f t="shared" si="11"/>
        <v>0</v>
      </c>
    </row>
    <row r="354" spans="1:2" ht="12.75">
      <c r="A354" s="8">
        <f t="shared" si="10"/>
        <v>35.30000000000023</v>
      </c>
      <c r="B354" s="8">
        <f t="shared" si="11"/>
        <v>0</v>
      </c>
    </row>
    <row r="355" spans="1:2" ht="12.75">
      <c r="A355" s="8">
        <f t="shared" si="10"/>
        <v>35.40000000000023</v>
      </c>
      <c r="B355" s="8">
        <f t="shared" si="11"/>
        <v>0</v>
      </c>
    </row>
    <row r="356" spans="1:2" ht="12.75">
      <c r="A356" s="8">
        <f t="shared" si="10"/>
        <v>35.500000000000234</v>
      </c>
      <c r="B356" s="8">
        <f t="shared" si="11"/>
        <v>0</v>
      </c>
    </row>
    <row r="357" spans="1:2" ht="12.75">
      <c r="A357" s="8">
        <f t="shared" si="10"/>
        <v>35.600000000000236</v>
      </c>
      <c r="B357" s="8">
        <f t="shared" si="11"/>
        <v>0</v>
      </c>
    </row>
    <row r="358" spans="1:2" ht="12.75">
      <c r="A358" s="8">
        <f t="shared" si="10"/>
        <v>35.70000000000024</v>
      </c>
      <c r="B358" s="8">
        <f t="shared" si="11"/>
        <v>0</v>
      </c>
    </row>
    <row r="359" spans="1:2" ht="12.75">
      <c r="A359" s="8">
        <f t="shared" si="10"/>
        <v>35.80000000000024</v>
      </c>
      <c r="B359" s="8">
        <f t="shared" si="11"/>
        <v>0</v>
      </c>
    </row>
    <row r="360" spans="1:2" ht="12.75">
      <c r="A360" s="8">
        <f t="shared" si="10"/>
        <v>35.90000000000024</v>
      </c>
      <c r="B360" s="8">
        <f t="shared" si="11"/>
        <v>0</v>
      </c>
    </row>
    <row r="361" spans="1:2" ht="12.75">
      <c r="A361" s="8">
        <f t="shared" si="10"/>
        <v>36.00000000000024</v>
      </c>
      <c r="B361" s="8">
        <f t="shared" si="11"/>
        <v>0</v>
      </c>
    </row>
    <row r="362" spans="1:2" ht="12.75">
      <c r="A362" s="8">
        <f t="shared" si="10"/>
        <v>36.10000000000024</v>
      </c>
      <c r="B362" s="8">
        <f t="shared" si="11"/>
        <v>0</v>
      </c>
    </row>
    <row r="363" spans="1:2" ht="12.75">
      <c r="A363" s="8">
        <f t="shared" si="10"/>
        <v>36.200000000000244</v>
      </c>
      <c r="B363" s="8">
        <f t="shared" si="11"/>
        <v>0</v>
      </c>
    </row>
    <row r="364" spans="1:2" ht="12.75">
      <c r="A364" s="8">
        <f t="shared" si="10"/>
        <v>36.300000000000246</v>
      </c>
      <c r="B364" s="8">
        <f t="shared" si="11"/>
        <v>0</v>
      </c>
    </row>
    <row r="365" spans="1:2" ht="12.75">
      <c r="A365" s="8">
        <f t="shared" si="10"/>
        <v>36.40000000000025</v>
      </c>
      <c r="B365" s="8">
        <f t="shared" si="11"/>
        <v>0</v>
      </c>
    </row>
    <row r="366" spans="1:2" ht="12.75">
      <c r="A366" s="8">
        <f t="shared" si="10"/>
        <v>36.50000000000025</v>
      </c>
      <c r="B366" s="8">
        <f t="shared" si="11"/>
        <v>0</v>
      </c>
    </row>
    <row r="367" spans="1:2" ht="12.75">
      <c r="A367" s="8">
        <f t="shared" si="10"/>
        <v>36.60000000000025</v>
      </c>
      <c r="B367" s="8">
        <f t="shared" si="11"/>
        <v>0</v>
      </c>
    </row>
    <row r="368" spans="1:2" ht="12.75">
      <c r="A368" s="8">
        <f t="shared" si="10"/>
        <v>36.70000000000025</v>
      </c>
      <c r="B368" s="8">
        <f t="shared" si="11"/>
        <v>0</v>
      </c>
    </row>
    <row r="369" spans="1:2" ht="12.75">
      <c r="A369" s="8">
        <f t="shared" si="10"/>
        <v>36.80000000000025</v>
      </c>
      <c r="B369" s="8">
        <f t="shared" si="11"/>
        <v>0</v>
      </c>
    </row>
    <row r="370" spans="1:2" ht="12.75">
      <c r="A370" s="8">
        <f t="shared" si="10"/>
        <v>36.900000000000254</v>
      </c>
      <c r="B370" s="8">
        <f t="shared" si="11"/>
        <v>0</v>
      </c>
    </row>
    <row r="371" spans="1:2" ht="12.75">
      <c r="A371" s="8">
        <f t="shared" si="10"/>
        <v>37.000000000000256</v>
      </c>
      <c r="B371" s="8">
        <f t="shared" si="11"/>
        <v>0</v>
      </c>
    </row>
    <row r="372" spans="1:2" ht="12.75">
      <c r="A372" s="8">
        <f t="shared" si="10"/>
        <v>37.10000000000026</v>
      </c>
      <c r="B372" s="8">
        <f t="shared" si="11"/>
        <v>0</v>
      </c>
    </row>
    <row r="373" spans="1:2" ht="12.75">
      <c r="A373" s="8">
        <f t="shared" si="10"/>
        <v>37.20000000000026</v>
      </c>
      <c r="B373" s="8">
        <f t="shared" si="11"/>
        <v>0</v>
      </c>
    </row>
    <row r="374" spans="1:2" ht="12.75">
      <c r="A374" s="8">
        <f t="shared" si="10"/>
        <v>37.30000000000026</v>
      </c>
      <c r="B374" s="8">
        <f t="shared" si="11"/>
        <v>0</v>
      </c>
    </row>
    <row r="375" spans="1:2" ht="12.75">
      <c r="A375" s="8">
        <f t="shared" si="10"/>
        <v>37.40000000000026</v>
      </c>
      <c r="B375" s="8">
        <f t="shared" si="11"/>
        <v>0</v>
      </c>
    </row>
    <row r="376" spans="1:2" ht="12.75">
      <c r="A376" s="8">
        <f t="shared" si="10"/>
        <v>37.50000000000026</v>
      </c>
      <c r="B376" s="8">
        <f t="shared" si="11"/>
        <v>0</v>
      </c>
    </row>
    <row r="377" spans="1:2" ht="12.75">
      <c r="A377" s="8">
        <f t="shared" si="10"/>
        <v>37.600000000000264</v>
      </c>
      <c r="B377" s="8">
        <f t="shared" si="11"/>
        <v>0</v>
      </c>
    </row>
    <row r="378" spans="1:2" ht="12.75">
      <c r="A378" s="8">
        <f t="shared" si="10"/>
        <v>37.700000000000266</v>
      </c>
      <c r="B378" s="8">
        <f t="shared" si="11"/>
        <v>0</v>
      </c>
    </row>
    <row r="379" spans="1:2" ht="12.75">
      <c r="A379" s="8">
        <f t="shared" si="10"/>
        <v>37.80000000000027</v>
      </c>
      <c r="B379" s="8">
        <f t="shared" si="11"/>
        <v>0</v>
      </c>
    </row>
    <row r="380" spans="1:2" ht="12.75">
      <c r="A380" s="8">
        <f t="shared" si="10"/>
        <v>37.90000000000027</v>
      </c>
      <c r="B380" s="8">
        <f t="shared" si="11"/>
        <v>0</v>
      </c>
    </row>
    <row r="381" spans="1:2" ht="12.75">
      <c r="A381" s="8">
        <f t="shared" si="10"/>
        <v>38.00000000000027</v>
      </c>
      <c r="B381" s="8">
        <f t="shared" si="11"/>
        <v>0</v>
      </c>
    </row>
    <row r="382" spans="1:2" ht="12.75">
      <c r="A382" s="8">
        <f t="shared" si="10"/>
        <v>38.10000000000027</v>
      </c>
      <c r="B382" s="8">
        <f t="shared" si="11"/>
        <v>0</v>
      </c>
    </row>
    <row r="383" spans="1:2" ht="12.75">
      <c r="A383" s="8">
        <f t="shared" si="10"/>
        <v>38.20000000000027</v>
      </c>
      <c r="B383" s="8">
        <f t="shared" si="11"/>
        <v>0</v>
      </c>
    </row>
    <row r="384" spans="1:2" ht="12.75">
      <c r="A384" s="8">
        <f t="shared" si="10"/>
        <v>38.300000000000274</v>
      </c>
      <c r="B384" s="8">
        <f t="shared" si="11"/>
        <v>0</v>
      </c>
    </row>
    <row r="385" spans="1:2" ht="12.75">
      <c r="A385" s="8">
        <f t="shared" si="10"/>
        <v>38.400000000000276</v>
      </c>
      <c r="B385" s="8">
        <f t="shared" si="11"/>
        <v>0</v>
      </c>
    </row>
    <row r="386" spans="1:2" ht="12.75">
      <c r="A386" s="8">
        <f t="shared" si="10"/>
        <v>38.50000000000028</v>
      </c>
      <c r="B386" s="8">
        <f t="shared" si="11"/>
        <v>0</v>
      </c>
    </row>
    <row r="387" spans="1:2" ht="12.75">
      <c r="A387" s="8">
        <f aca="true" t="shared" si="12" ref="A387:A450">A386+0.1</f>
        <v>38.60000000000028</v>
      </c>
      <c r="B387" s="8">
        <f aca="true" t="shared" si="13" ref="B387:B450">IF($H$2^2-4*$F$2*$J$2&lt;0,EXP((-$H$2/(2*$F$2))*A387)*($N$2*COS((SQRT(4*$F$2*$J$2-$H$2^2)/(2*$F$2))*A387)+((2*$F$2*$N$6+$H$2*$N$2)/SQRT(4*$F$2*$J$2-$H$2^2))*SIN((SQRT(4*$F$2*$J$2-$H$2^2)/(2*$F$2))*A387)),IF($H$2^2-4*$F$2*$J$2&gt;0,(($H$2+SQRT($H$2^2-4*$F$2*$J$2)*$N$2+2*$F$2*$N$6)/(2*SQRT($H$2^2-4*$F$2*$J$2)))*EXP(((-$H$2+SQRT($H$2^2-4*$F$2*$J$2))/(2*$F$2))*A387)+((-$H$2+SQRT($H$2^2-4*$F$2*$J$2)*$N$2-2*$F$2*$N$6)/(2*SQRT($H$2^2-4*$F$2*$J$2)))*EXP(((-$H$2-SQRT($H$2^2-4*$F$2*$J$2))/(2*$F$2))*A387),($N$2+($N$6+($H$2/(2*$F$2))*$N$2)*A387)*EXP((-$H$2/(2*$F$2))*A387)))</f>
        <v>0</v>
      </c>
    </row>
    <row r="388" spans="1:2" ht="12.75">
      <c r="A388" s="8">
        <f t="shared" si="12"/>
        <v>38.70000000000028</v>
      </c>
      <c r="B388" s="8">
        <f t="shared" si="13"/>
        <v>0</v>
      </c>
    </row>
    <row r="389" spans="1:2" ht="12.75">
      <c r="A389" s="8">
        <f t="shared" si="12"/>
        <v>38.80000000000028</v>
      </c>
      <c r="B389" s="8">
        <f t="shared" si="13"/>
        <v>0</v>
      </c>
    </row>
    <row r="390" spans="1:2" ht="12.75">
      <c r="A390" s="8">
        <f t="shared" si="12"/>
        <v>38.90000000000028</v>
      </c>
      <c r="B390" s="8">
        <f t="shared" si="13"/>
        <v>0</v>
      </c>
    </row>
    <row r="391" spans="1:2" ht="12.75">
      <c r="A391" s="8">
        <f t="shared" si="12"/>
        <v>39.000000000000284</v>
      </c>
      <c r="B391" s="8">
        <f t="shared" si="13"/>
        <v>0</v>
      </c>
    </row>
    <row r="392" spans="1:2" ht="12.75">
      <c r="A392" s="8">
        <f t="shared" si="12"/>
        <v>39.100000000000286</v>
      </c>
      <c r="B392" s="8">
        <f t="shared" si="13"/>
        <v>0</v>
      </c>
    </row>
    <row r="393" spans="1:2" ht="12.75">
      <c r="A393" s="8">
        <f t="shared" si="12"/>
        <v>39.20000000000029</v>
      </c>
      <c r="B393" s="8">
        <f t="shared" si="13"/>
        <v>0</v>
      </c>
    </row>
    <row r="394" spans="1:2" ht="12.75">
      <c r="A394" s="8">
        <f t="shared" si="12"/>
        <v>39.30000000000029</v>
      </c>
      <c r="B394" s="8">
        <f t="shared" si="13"/>
        <v>0</v>
      </c>
    </row>
    <row r="395" spans="1:2" ht="12.75">
      <c r="A395" s="8">
        <f t="shared" si="12"/>
        <v>39.40000000000029</v>
      </c>
      <c r="B395" s="8">
        <f t="shared" si="13"/>
        <v>0</v>
      </c>
    </row>
    <row r="396" spans="1:2" ht="12.75">
      <c r="A396" s="8">
        <f t="shared" si="12"/>
        <v>39.50000000000029</v>
      </c>
      <c r="B396" s="8">
        <f t="shared" si="13"/>
        <v>0</v>
      </c>
    </row>
    <row r="397" spans="1:2" ht="12.75">
      <c r="A397" s="8">
        <f t="shared" si="12"/>
        <v>39.60000000000029</v>
      </c>
      <c r="B397" s="8">
        <f t="shared" si="13"/>
        <v>0</v>
      </c>
    </row>
    <row r="398" spans="1:2" ht="12.75">
      <c r="A398" s="8">
        <f t="shared" si="12"/>
        <v>39.700000000000294</v>
      </c>
      <c r="B398" s="8">
        <f t="shared" si="13"/>
        <v>0</v>
      </c>
    </row>
    <row r="399" spans="1:2" ht="12.75">
      <c r="A399" s="8">
        <f t="shared" si="12"/>
        <v>39.800000000000296</v>
      </c>
      <c r="B399" s="8">
        <f t="shared" si="13"/>
        <v>0</v>
      </c>
    </row>
    <row r="400" spans="1:2" ht="12.75">
      <c r="A400" s="8">
        <f t="shared" si="12"/>
        <v>39.9000000000003</v>
      </c>
      <c r="B400" s="8">
        <f t="shared" si="13"/>
        <v>0</v>
      </c>
    </row>
    <row r="401" spans="1:2" ht="12.75">
      <c r="A401" s="8">
        <f t="shared" si="12"/>
        <v>40.0000000000003</v>
      </c>
      <c r="B401" s="8">
        <f t="shared" si="13"/>
        <v>0</v>
      </c>
    </row>
    <row r="402" spans="1:2" ht="12.75">
      <c r="A402" s="8">
        <f t="shared" si="12"/>
        <v>40.1000000000003</v>
      </c>
      <c r="B402" s="8">
        <f t="shared" si="13"/>
        <v>0</v>
      </c>
    </row>
    <row r="403" spans="1:2" ht="12.75">
      <c r="A403" s="8">
        <f t="shared" si="12"/>
        <v>40.2000000000003</v>
      </c>
      <c r="B403" s="8">
        <f t="shared" si="13"/>
        <v>0</v>
      </c>
    </row>
    <row r="404" spans="1:2" ht="12.75">
      <c r="A404" s="8">
        <f t="shared" si="12"/>
        <v>40.3000000000003</v>
      </c>
      <c r="B404" s="8">
        <f t="shared" si="13"/>
        <v>0</v>
      </c>
    </row>
    <row r="405" spans="1:2" ht="12.75">
      <c r="A405" s="8">
        <f t="shared" si="12"/>
        <v>40.400000000000304</v>
      </c>
      <c r="B405" s="8">
        <f t="shared" si="13"/>
        <v>0</v>
      </c>
    </row>
    <row r="406" spans="1:2" ht="12.75">
      <c r="A406" s="8">
        <f t="shared" si="12"/>
        <v>40.500000000000306</v>
      </c>
      <c r="B406" s="8">
        <f t="shared" si="13"/>
        <v>0</v>
      </c>
    </row>
    <row r="407" spans="1:2" ht="12.75">
      <c r="A407" s="8">
        <f t="shared" si="12"/>
        <v>40.60000000000031</v>
      </c>
      <c r="B407" s="8">
        <f t="shared" si="13"/>
        <v>0</v>
      </c>
    </row>
    <row r="408" spans="1:2" ht="12.75">
      <c r="A408" s="8">
        <f t="shared" si="12"/>
        <v>40.70000000000031</v>
      </c>
      <c r="B408" s="8">
        <f t="shared" si="13"/>
        <v>0</v>
      </c>
    </row>
    <row r="409" spans="1:2" ht="12.75">
      <c r="A409" s="8">
        <f t="shared" si="12"/>
        <v>40.80000000000031</v>
      </c>
      <c r="B409" s="8">
        <f t="shared" si="13"/>
        <v>0</v>
      </c>
    </row>
    <row r="410" spans="1:2" ht="12.75">
      <c r="A410" s="8">
        <f t="shared" si="12"/>
        <v>40.90000000000031</v>
      </c>
      <c r="B410" s="8">
        <f t="shared" si="13"/>
        <v>0</v>
      </c>
    </row>
    <row r="411" spans="1:2" ht="12.75">
      <c r="A411" s="8">
        <f t="shared" si="12"/>
        <v>41.00000000000031</v>
      </c>
      <c r="B411" s="8">
        <f t="shared" si="13"/>
        <v>0</v>
      </c>
    </row>
    <row r="412" spans="1:2" ht="12.75">
      <c r="A412" s="8">
        <f t="shared" si="12"/>
        <v>41.100000000000314</v>
      </c>
      <c r="B412" s="8">
        <f t="shared" si="13"/>
        <v>0</v>
      </c>
    </row>
    <row r="413" spans="1:2" ht="12.75">
      <c r="A413" s="8">
        <f t="shared" si="12"/>
        <v>41.200000000000315</v>
      </c>
      <c r="B413" s="8">
        <f t="shared" si="13"/>
        <v>0</v>
      </c>
    </row>
    <row r="414" spans="1:2" ht="12.75">
      <c r="A414" s="8">
        <f t="shared" si="12"/>
        <v>41.30000000000032</v>
      </c>
      <c r="B414" s="8">
        <f t="shared" si="13"/>
        <v>0</v>
      </c>
    </row>
    <row r="415" spans="1:2" ht="12.75">
      <c r="A415" s="8">
        <f t="shared" si="12"/>
        <v>41.40000000000032</v>
      </c>
      <c r="B415" s="8">
        <f t="shared" si="13"/>
        <v>0</v>
      </c>
    </row>
    <row r="416" spans="1:2" ht="12.75">
      <c r="A416" s="8">
        <f t="shared" si="12"/>
        <v>41.50000000000032</v>
      </c>
      <c r="B416" s="8">
        <f t="shared" si="13"/>
        <v>0</v>
      </c>
    </row>
    <row r="417" spans="1:2" ht="12.75">
      <c r="A417" s="8">
        <f t="shared" si="12"/>
        <v>41.60000000000032</v>
      </c>
      <c r="B417" s="8">
        <f t="shared" si="13"/>
        <v>0</v>
      </c>
    </row>
    <row r="418" spans="1:2" ht="12.75">
      <c r="A418" s="8">
        <f t="shared" si="12"/>
        <v>41.70000000000032</v>
      </c>
      <c r="B418" s="8">
        <f t="shared" si="13"/>
        <v>0</v>
      </c>
    </row>
    <row r="419" spans="1:2" ht="12.75">
      <c r="A419" s="8">
        <f t="shared" si="12"/>
        <v>41.800000000000324</v>
      </c>
      <c r="B419" s="8">
        <f t="shared" si="13"/>
        <v>0</v>
      </c>
    </row>
    <row r="420" spans="1:2" ht="12.75">
      <c r="A420" s="8">
        <f t="shared" si="12"/>
        <v>41.900000000000325</v>
      </c>
      <c r="B420" s="8">
        <f t="shared" si="13"/>
        <v>0</v>
      </c>
    </row>
    <row r="421" spans="1:2" ht="12.75">
      <c r="A421" s="8">
        <f t="shared" si="12"/>
        <v>42.00000000000033</v>
      </c>
      <c r="B421" s="8">
        <f t="shared" si="13"/>
        <v>0</v>
      </c>
    </row>
    <row r="422" spans="1:2" ht="12.75">
      <c r="A422" s="8">
        <f t="shared" si="12"/>
        <v>42.10000000000033</v>
      </c>
      <c r="B422" s="8">
        <f t="shared" si="13"/>
        <v>0</v>
      </c>
    </row>
    <row r="423" spans="1:2" ht="12.75">
      <c r="A423" s="8">
        <f t="shared" si="12"/>
        <v>42.20000000000033</v>
      </c>
      <c r="B423" s="8">
        <f t="shared" si="13"/>
        <v>0</v>
      </c>
    </row>
    <row r="424" spans="1:2" ht="12.75">
      <c r="A424" s="8">
        <f t="shared" si="12"/>
        <v>42.30000000000033</v>
      </c>
      <c r="B424" s="8">
        <f t="shared" si="13"/>
        <v>0</v>
      </c>
    </row>
    <row r="425" spans="1:2" ht="12.75">
      <c r="A425" s="8">
        <f t="shared" si="12"/>
        <v>42.40000000000033</v>
      </c>
      <c r="B425" s="8">
        <f t="shared" si="13"/>
        <v>0</v>
      </c>
    </row>
    <row r="426" spans="1:2" ht="12.75">
      <c r="A426" s="8">
        <f t="shared" si="12"/>
        <v>42.500000000000334</v>
      </c>
      <c r="B426" s="8">
        <f t="shared" si="13"/>
        <v>0</v>
      </c>
    </row>
    <row r="427" spans="1:2" ht="12.75">
      <c r="A427" s="8">
        <f t="shared" si="12"/>
        <v>42.600000000000335</v>
      </c>
      <c r="B427" s="8">
        <f t="shared" si="13"/>
        <v>0</v>
      </c>
    </row>
    <row r="428" spans="1:2" ht="12.75">
      <c r="A428" s="8">
        <f t="shared" si="12"/>
        <v>42.70000000000034</v>
      </c>
      <c r="B428" s="8">
        <f t="shared" si="13"/>
        <v>0</v>
      </c>
    </row>
    <row r="429" spans="1:2" ht="12.75">
      <c r="A429" s="8">
        <f t="shared" si="12"/>
        <v>42.80000000000034</v>
      </c>
      <c r="B429" s="8">
        <f t="shared" si="13"/>
        <v>0</v>
      </c>
    </row>
    <row r="430" spans="1:2" ht="12.75">
      <c r="A430" s="8">
        <f t="shared" si="12"/>
        <v>42.90000000000034</v>
      </c>
      <c r="B430" s="8">
        <f t="shared" si="13"/>
        <v>0</v>
      </c>
    </row>
    <row r="431" spans="1:2" ht="12.75">
      <c r="A431" s="8">
        <f t="shared" si="12"/>
        <v>43.00000000000034</v>
      </c>
      <c r="B431" s="8">
        <f t="shared" si="13"/>
        <v>0</v>
      </c>
    </row>
    <row r="432" spans="1:2" ht="12.75">
      <c r="A432" s="8">
        <f t="shared" si="12"/>
        <v>43.10000000000034</v>
      </c>
      <c r="B432" s="8">
        <f t="shared" si="13"/>
        <v>0</v>
      </c>
    </row>
    <row r="433" spans="1:2" ht="12.75">
      <c r="A433" s="8">
        <f t="shared" si="12"/>
        <v>43.200000000000344</v>
      </c>
      <c r="B433" s="8">
        <f t="shared" si="13"/>
        <v>0</v>
      </c>
    </row>
    <row r="434" spans="1:2" ht="12.75">
      <c r="A434" s="8">
        <f t="shared" si="12"/>
        <v>43.300000000000345</v>
      </c>
      <c r="B434" s="8">
        <f t="shared" si="13"/>
        <v>0</v>
      </c>
    </row>
    <row r="435" spans="1:2" ht="12.75">
      <c r="A435" s="8">
        <f t="shared" si="12"/>
        <v>43.40000000000035</v>
      </c>
      <c r="B435" s="8">
        <f t="shared" si="13"/>
        <v>0</v>
      </c>
    </row>
    <row r="436" spans="1:2" ht="12.75">
      <c r="A436" s="8">
        <f t="shared" si="12"/>
        <v>43.50000000000035</v>
      </c>
      <c r="B436" s="8">
        <f t="shared" si="13"/>
        <v>0</v>
      </c>
    </row>
    <row r="437" spans="1:2" ht="12.75">
      <c r="A437" s="8">
        <f t="shared" si="12"/>
        <v>43.60000000000035</v>
      </c>
      <c r="B437" s="8">
        <f t="shared" si="13"/>
        <v>0</v>
      </c>
    </row>
    <row r="438" spans="1:2" ht="12.75">
      <c r="A438" s="8">
        <f t="shared" si="12"/>
        <v>43.70000000000035</v>
      </c>
      <c r="B438" s="8">
        <f t="shared" si="13"/>
        <v>0</v>
      </c>
    </row>
    <row r="439" spans="1:2" ht="12.75">
      <c r="A439" s="8">
        <f t="shared" si="12"/>
        <v>43.80000000000035</v>
      </c>
      <c r="B439" s="8">
        <f t="shared" si="13"/>
        <v>0</v>
      </c>
    </row>
    <row r="440" spans="1:2" ht="12.75">
      <c r="A440" s="8">
        <f t="shared" si="12"/>
        <v>43.900000000000354</v>
      </c>
      <c r="B440" s="8">
        <f t="shared" si="13"/>
        <v>0</v>
      </c>
    </row>
    <row r="441" spans="1:2" ht="12.75">
      <c r="A441" s="8">
        <f t="shared" si="12"/>
        <v>44.000000000000355</v>
      </c>
      <c r="B441" s="8">
        <f t="shared" si="13"/>
        <v>0</v>
      </c>
    </row>
    <row r="442" spans="1:2" ht="12.75">
      <c r="A442" s="8">
        <f t="shared" si="12"/>
        <v>44.10000000000036</v>
      </c>
      <c r="B442" s="8">
        <f t="shared" si="13"/>
        <v>0</v>
      </c>
    </row>
    <row r="443" spans="1:2" ht="12.75">
      <c r="A443" s="8">
        <f t="shared" si="12"/>
        <v>44.20000000000036</v>
      </c>
      <c r="B443" s="8">
        <f t="shared" si="13"/>
        <v>0</v>
      </c>
    </row>
    <row r="444" spans="1:2" ht="12.75">
      <c r="A444" s="8">
        <f t="shared" si="12"/>
        <v>44.30000000000036</v>
      </c>
      <c r="B444" s="8">
        <f t="shared" si="13"/>
        <v>0</v>
      </c>
    </row>
    <row r="445" spans="1:2" ht="12.75">
      <c r="A445" s="8">
        <f t="shared" si="12"/>
        <v>44.40000000000036</v>
      </c>
      <c r="B445" s="8">
        <f t="shared" si="13"/>
        <v>0</v>
      </c>
    </row>
    <row r="446" spans="1:2" ht="12.75">
      <c r="A446" s="8">
        <f t="shared" si="12"/>
        <v>44.50000000000036</v>
      </c>
      <c r="B446" s="8">
        <f t="shared" si="13"/>
        <v>0</v>
      </c>
    </row>
    <row r="447" spans="1:2" ht="12.75">
      <c r="A447" s="8">
        <f t="shared" si="12"/>
        <v>44.600000000000364</v>
      </c>
      <c r="B447" s="8">
        <f t="shared" si="13"/>
        <v>0</v>
      </c>
    </row>
    <row r="448" spans="1:2" ht="12.75">
      <c r="A448" s="8">
        <f t="shared" si="12"/>
        <v>44.700000000000365</v>
      </c>
      <c r="B448" s="8">
        <f t="shared" si="13"/>
        <v>0</v>
      </c>
    </row>
    <row r="449" spans="1:2" ht="12.75">
      <c r="A449" s="8">
        <f t="shared" si="12"/>
        <v>44.80000000000037</v>
      </c>
      <c r="B449" s="8">
        <f t="shared" si="13"/>
        <v>0</v>
      </c>
    </row>
    <row r="450" spans="1:2" ht="12.75">
      <c r="A450" s="8">
        <f t="shared" si="12"/>
        <v>44.90000000000037</v>
      </c>
      <c r="B450" s="8">
        <f t="shared" si="13"/>
        <v>0</v>
      </c>
    </row>
    <row r="451" spans="1:2" ht="12.75">
      <c r="A451" s="8">
        <f aca="true" t="shared" si="14" ref="A451:A501">A450+0.1</f>
        <v>45.00000000000037</v>
      </c>
      <c r="B451" s="8">
        <f aca="true" t="shared" si="15" ref="B451:B501">IF($H$2^2-4*$F$2*$J$2&lt;0,EXP((-$H$2/(2*$F$2))*A451)*($N$2*COS((SQRT(4*$F$2*$J$2-$H$2^2)/(2*$F$2))*A451)+((2*$F$2*$N$6+$H$2*$N$2)/SQRT(4*$F$2*$J$2-$H$2^2))*SIN((SQRT(4*$F$2*$J$2-$H$2^2)/(2*$F$2))*A451)),IF($H$2^2-4*$F$2*$J$2&gt;0,(($H$2+SQRT($H$2^2-4*$F$2*$J$2)*$N$2+2*$F$2*$N$6)/(2*SQRT($H$2^2-4*$F$2*$J$2)))*EXP(((-$H$2+SQRT($H$2^2-4*$F$2*$J$2))/(2*$F$2))*A451)+((-$H$2+SQRT($H$2^2-4*$F$2*$J$2)*$N$2-2*$F$2*$N$6)/(2*SQRT($H$2^2-4*$F$2*$J$2)))*EXP(((-$H$2-SQRT($H$2^2-4*$F$2*$J$2))/(2*$F$2))*A451),($N$2+($N$6+($H$2/(2*$F$2))*$N$2)*A451)*EXP((-$H$2/(2*$F$2))*A451)))</f>
        <v>0</v>
      </c>
    </row>
    <row r="452" spans="1:2" ht="12.75">
      <c r="A452" s="8">
        <f t="shared" si="14"/>
        <v>45.10000000000037</v>
      </c>
      <c r="B452" s="8">
        <f t="shared" si="15"/>
        <v>0</v>
      </c>
    </row>
    <row r="453" spans="1:2" ht="12.75">
      <c r="A453" s="8">
        <f t="shared" si="14"/>
        <v>45.20000000000037</v>
      </c>
      <c r="B453" s="8">
        <f t="shared" si="15"/>
        <v>0</v>
      </c>
    </row>
    <row r="454" spans="1:2" ht="12.75">
      <c r="A454" s="8">
        <f t="shared" si="14"/>
        <v>45.300000000000374</v>
      </c>
      <c r="B454" s="8">
        <f t="shared" si="15"/>
        <v>0</v>
      </c>
    </row>
    <row r="455" spans="1:2" ht="12.75">
      <c r="A455" s="8">
        <f t="shared" si="14"/>
        <v>45.400000000000375</v>
      </c>
      <c r="B455" s="8">
        <f t="shared" si="15"/>
        <v>0</v>
      </c>
    </row>
    <row r="456" spans="1:2" ht="12.75">
      <c r="A456" s="8">
        <f t="shared" si="14"/>
        <v>45.50000000000038</v>
      </c>
      <c r="B456" s="8">
        <f t="shared" si="15"/>
        <v>0</v>
      </c>
    </row>
    <row r="457" spans="1:2" ht="12.75">
      <c r="A457" s="8">
        <f t="shared" si="14"/>
        <v>45.60000000000038</v>
      </c>
      <c r="B457" s="8">
        <f t="shared" si="15"/>
        <v>0</v>
      </c>
    </row>
    <row r="458" spans="1:2" ht="12.75">
      <c r="A458" s="8">
        <f t="shared" si="14"/>
        <v>45.70000000000038</v>
      </c>
      <c r="B458" s="8">
        <f t="shared" si="15"/>
        <v>0</v>
      </c>
    </row>
    <row r="459" spans="1:2" ht="12.75">
      <c r="A459" s="8">
        <f t="shared" si="14"/>
        <v>45.80000000000038</v>
      </c>
      <c r="B459" s="8">
        <f t="shared" si="15"/>
        <v>0</v>
      </c>
    </row>
    <row r="460" spans="1:2" ht="12.75">
      <c r="A460" s="8">
        <f t="shared" si="14"/>
        <v>45.90000000000038</v>
      </c>
      <c r="B460" s="8">
        <f t="shared" si="15"/>
        <v>0</v>
      </c>
    </row>
    <row r="461" spans="1:2" ht="12.75">
      <c r="A461" s="8">
        <f t="shared" si="14"/>
        <v>46.000000000000384</v>
      </c>
      <c r="B461" s="8">
        <f t="shared" si="15"/>
        <v>0</v>
      </c>
    </row>
    <row r="462" spans="1:2" ht="12.75">
      <c r="A462" s="8">
        <f t="shared" si="14"/>
        <v>46.100000000000385</v>
      </c>
      <c r="B462" s="8">
        <f t="shared" si="15"/>
        <v>0</v>
      </c>
    </row>
    <row r="463" spans="1:2" ht="12.75">
      <c r="A463" s="8">
        <f t="shared" si="14"/>
        <v>46.20000000000039</v>
      </c>
      <c r="B463" s="8">
        <f t="shared" si="15"/>
        <v>0</v>
      </c>
    </row>
    <row r="464" spans="1:2" ht="12.75">
      <c r="A464" s="8">
        <f t="shared" si="14"/>
        <v>46.30000000000039</v>
      </c>
      <c r="B464" s="8">
        <f t="shared" si="15"/>
        <v>0</v>
      </c>
    </row>
    <row r="465" spans="1:2" ht="12.75">
      <c r="A465" s="8">
        <f t="shared" si="14"/>
        <v>46.40000000000039</v>
      </c>
      <c r="B465" s="8">
        <f t="shared" si="15"/>
        <v>0</v>
      </c>
    </row>
    <row r="466" spans="1:2" ht="12.75">
      <c r="A466" s="8">
        <f t="shared" si="14"/>
        <v>46.50000000000039</v>
      </c>
      <c r="B466" s="8">
        <f t="shared" si="15"/>
        <v>0</v>
      </c>
    </row>
    <row r="467" spans="1:2" ht="12.75">
      <c r="A467" s="8">
        <f t="shared" si="14"/>
        <v>46.60000000000039</v>
      </c>
      <c r="B467" s="8">
        <f t="shared" si="15"/>
        <v>0</v>
      </c>
    </row>
    <row r="468" spans="1:2" ht="12.75">
      <c r="A468" s="8">
        <f t="shared" si="14"/>
        <v>46.700000000000394</v>
      </c>
      <c r="B468" s="8">
        <f t="shared" si="15"/>
        <v>0</v>
      </c>
    </row>
    <row r="469" spans="1:2" ht="12.75">
      <c r="A469" s="8">
        <f t="shared" si="14"/>
        <v>46.800000000000395</v>
      </c>
      <c r="B469" s="8">
        <f t="shared" si="15"/>
        <v>0</v>
      </c>
    </row>
    <row r="470" spans="1:2" ht="12.75">
      <c r="A470" s="8">
        <f t="shared" si="14"/>
        <v>46.9000000000004</v>
      </c>
      <c r="B470" s="8">
        <f t="shared" si="15"/>
        <v>0</v>
      </c>
    </row>
    <row r="471" spans="1:2" ht="12.75">
      <c r="A471" s="8">
        <f t="shared" si="14"/>
        <v>47.0000000000004</v>
      </c>
      <c r="B471" s="8">
        <f t="shared" si="15"/>
        <v>0</v>
      </c>
    </row>
    <row r="472" spans="1:2" ht="12.75">
      <c r="A472" s="8">
        <f t="shared" si="14"/>
        <v>47.1000000000004</v>
      </c>
      <c r="B472" s="8">
        <f t="shared" si="15"/>
        <v>0</v>
      </c>
    </row>
    <row r="473" spans="1:2" ht="12.75">
      <c r="A473" s="8">
        <f t="shared" si="14"/>
        <v>47.2000000000004</v>
      </c>
      <c r="B473" s="8">
        <f t="shared" si="15"/>
        <v>0</v>
      </c>
    </row>
    <row r="474" spans="1:2" ht="12.75">
      <c r="A474" s="8">
        <f t="shared" si="14"/>
        <v>47.3000000000004</v>
      </c>
      <c r="B474" s="8">
        <f t="shared" si="15"/>
        <v>0</v>
      </c>
    </row>
    <row r="475" spans="1:2" ht="12.75">
      <c r="A475" s="8">
        <f t="shared" si="14"/>
        <v>47.400000000000404</v>
      </c>
      <c r="B475" s="8">
        <f t="shared" si="15"/>
        <v>0</v>
      </c>
    </row>
    <row r="476" spans="1:2" ht="12.75">
      <c r="A476" s="8">
        <f t="shared" si="14"/>
        <v>47.500000000000405</v>
      </c>
      <c r="B476" s="8">
        <f t="shared" si="15"/>
        <v>0</v>
      </c>
    </row>
    <row r="477" spans="1:2" ht="12.75">
      <c r="A477" s="8">
        <f t="shared" si="14"/>
        <v>47.600000000000406</v>
      </c>
      <c r="B477" s="8">
        <f t="shared" si="15"/>
        <v>0</v>
      </c>
    </row>
    <row r="478" spans="1:2" ht="12.75">
      <c r="A478" s="8">
        <f t="shared" si="14"/>
        <v>47.70000000000041</v>
      </c>
      <c r="B478" s="8">
        <f t="shared" si="15"/>
        <v>0</v>
      </c>
    </row>
    <row r="479" spans="1:2" ht="12.75">
      <c r="A479" s="8">
        <f t="shared" si="14"/>
        <v>47.80000000000041</v>
      </c>
      <c r="B479" s="8">
        <f t="shared" si="15"/>
        <v>0</v>
      </c>
    </row>
    <row r="480" spans="1:2" ht="12.75">
      <c r="A480" s="8">
        <f t="shared" si="14"/>
        <v>47.90000000000041</v>
      </c>
      <c r="B480" s="8">
        <f t="shared" si="15"/>
        <v>0</v>
      </c>
    </row>
    <row r="481" spans="1:2" ht="12.75">
      <c r="A481" s="8">
        <f t="shared" si="14"/>
        <v>48.00000000000041</v>
      </c>
      <c r="B481" s="8">
        <f t="shared" si="15"/>
        <v>0</v>
      </c>
    </row>
    <row r="482" spans="1:2" ht="12.75">
      <c r="A482" s="8">
        <f t="shared" si="14"/>
        <v>48.10000000000041</v>
      </c>
      <c r="B482" s="8">
        <f t="shared" si="15"/>
        <v>0</v>
      </c>
    </row>
    <row r="483" spans="1:2" ht="12.75">
      <c r="A483" s="8">
        <f t="shared" si="14"/>
        <v>48.200000000000415</v>
      </c>
      <c r="B483" s="8">
        <f t="shared" si="15"/>
        <v>0</v>
      </c>
    </row>
    <row r="484" spans="1:2" ht="12.75">
      <c r="A484" s="8">
        <f t="shared" si="14"/>
        <v>48.300000000000416</v>
      </c>
      <c r="B484" s="8">
        <f t="shared" si="15"/>
        <v>0</v>
      </c>
    </row>
    <row r="485" spans="1:2" ht="12.75">
      <c r="A485" s="8">
        <f t="shared" si="14"/>
        <v>48.40000000000042</v>
      </c>
      <c r="B485" s="8">
        <f t="shared" si="15"/>
        <v>0</v>
      </c>
    </row>
    <row r="486" spans="1:2" ht="12.75">
      <c r="A486" s="8">
        <f t="shared" si="14"/>
        <v>48.50000000000042</v>
      </c>
      <c r="B486" s="8">
        <f t="shared" si="15"/>
        <v>0</v>
      </c>
    </row>
    <row r="487" spans="1:2" ht="12.75">
      <c r="A487" s="8">
        <f t="shared" si="14"/>
        <v>48.60000000000042</v>
      </c>
      <c r="B487" s="8">
        <f t="shared" si="15"/>
        <v>0</v>
      </c>
    </row>
    <row r="488" spans="1:2" ht="12.75">
      <c r="A488" s="8">
        <f t="shared" si="14"/>
        <v>48.70000000000042</v>
      </c>
      <c r="B488" s="8">
        <f t="shared" si="15"/>
        <v>0</v>
      </c>
    </row>
    <row r="489" spans="1:2" ht="12.75">
      <c r="A489" s="8">
        <f t="shared" si="14"/>
        <v>48.80000000000042</v>
      </c>
      <c r="B489" s="8">
        <f t="shared" si="15"/>
        <v>0</v>
      </c>
    </row>
    <row r="490" spans="1:2" ht="12.75">
      <c r="A490" s="8">
        <f t="shared" si="14"/>
        <v>48.900000000000425</v>
      </c>
      <c r="B490" s="8">
        <f t="shared" si="15"/>
        <v>0</v>
      </c>
    </row>
    <row r="491" spans="1:2" ht="12.75">
      <c r="A491" s="8">
        <f t="shared" si="14"/>
        <v>49.000000000000426</v>
      </c>
      <c r="B491" s="8">
        <f t="shared" si="15"/>
        <v>0</v>
      </c>
    </row>
    <row r="492" spans="1:2" ht="12.75">
      <c r="A492" s="8">
        <f t="shared" si="14"/>
        <v>49.10000000000043</v>
      </c>
      <c r="B492" s="8">
        <f t="shared" si="15"/>
        <v>0</v>
      </c>
    </row>
    <row r="493" spans="1:2" ht="12.75">
      <c r="A493" s="8">
        <f t="shared" si="14"/>
        <v>49.20000000000043</v>
      </c>
      <c r="B493" s="8">
        <f t="shared" si="15"/>
        <v>0</v>
      </c>
    </row>
    <row r="494" spans="1:2" ht="12.75">
      <c r="A494" s="8">
        <f t="shared" si="14"/>
        <v>49.30000000000043</v>
      </c>
      <c r="B494" s="8">
        <f t="shared" si="15"/>
        <v>0</v>
      </c>
    </row>
    <row r="495" spans="1:2" ht="12.75">
      <c r="A495" s="8">
        <f t="shared" si="14"/>
        <v>49.40000000000043</v>
      </c>
      <c r="B495" s="8">
        <f t="shared" si="15"/>
        <v>0</v>
      </c>
    </row>
    <row r="496" spans="1:2" ht="12.75">
      <c r="A496" s="8">
        <f t="shared" si="14"/>
        <v>49.50000000000043</v>
      </c>
      <c r="B496" s="8">
        <f t="shared" si="15"/>
        <v>0</v>
      </c>
    </row>
    <row r="497" spans="1:2" ht="12.75">
      <c r="A497" s="8">
        <f t="shared" si="14"/>
        <v>49.600000000000435</v>
      </c>
      <c r="B497" s="8">
        <f t="shared" si="15"/>
        <v>0</v>
      </c>
    </row>
    <row r="498" spans="1:2" ht="12.75">
      <c r="A498" s="8">
        <f t="shared" si="14"/>
        <v>49.700000000000436</v>
      </c>
      <c r="B498" s="8">
        <f t="shared" si="15"/>
        <v>0</v>
      </c>
    </row>
    <row r="499" spans="1:2" ht="12.75">
      <c r="A499" s="8">
        <f t="shared" si="14"/>
        <v>49.80000000000044</v>
      </c>
      <c r="B499" s="8">
        <f t="shared" si="15"/>
        <v>0</v>
      </c>
    </row>
    <row r="500" spans="1:2" ht="12.75">
      <c r="A500" s="8">
        <f t="shared" si="14"/>
        <v>49.90000000000044</v>
      </c>
      <c r="B500" s="8">
        <f t="shared" si="15"/>
        <v>0</v>
      </c>
    </row>
    <row r="501" spans="1:2" ht="12.75">
      <c r="A501" s="8">
        <f t="shared" si="14"/>
        <v>50.00000000000044</v>
      </c>
      <c r="B501" s="8">
        <f t="shared" si="15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01"/>
  <sheetViews>
    <sheetView showGridLines="0" workbookViewId="0" topLeftCell="B1">
      <selection activeCell="N20" sqref="N20"/>
    </sheetView>
  </sheetViews>
  <sheetFormatPr defaultColWidth="9.140625" defaultRowHeight="12.75"/>
  <cols>
    <col min="1" max="1" width="9.140625" style="8" customWidth="1"/>
    <col min="2" max="2" width="12.57421875" style="8" customWidth="1"/>
    <col min="7" max="7" width="6.28125" style="0" customWidth="1"/>
    <col min="9" max="9" width="6.28125" style="0" customWidth="1"/>
    <col min="11" max="11" width="6.28125" style="0" customWidth="1"/>
  </cols>
  <sheetData>
    <row r="1" spans="1:2" ht="12.75">
      <c r="A1" s="8">
        <v>0</v>
      </c>
      <c r="B1" s="8">
        <f>IF($H$2^2-4*$F$2*$J$2&lt;0,EXP((-$H$2/(2*$F$2))*A1)*($N$2*COS((SQRT(4*$F$2*$J$2-$H$2^2)/(2*$F$2))*A1)+((2*$F$2*$N$6+$H$2*$N$2)/SQRT(4*$F$2*$J$2-$H$2^2))*SIN((SQRT(4*$F$2*$J$2-$H$2^2)/(2*$F$2))*A1)),IF($H$2^2-4*$F$2*$J$2&gt;0,(($H$2+SQRT($H$2^2-4*$F$2*$J$2)*$N$2+2*$F$2*$N$6)/(2*SQRT($H$2^2-4*$F$2*$J$2)))*EXP(((-$H$2+SQRT($H$2^2-4*$F$2*$J$2))/(2*$F$2))*A1)+((-$H$2+SQRT($H$2^2-4*$F$2*$J$2)*$N$2-2*$F$2*$N$6)/(2*SQRT($H$2^2-4*$F$2*$J$2)))*EXP(((-$H$2-SQRT($H$2^2-4*$F$2*$J$2))/(2*$F$2))*A1),($N$2+($N$6+($H$2/(2*$F$2))*$N$2)*A1)*EXP((-$H$2/(2*$F$2))*A1)))</f>
        <v>0</v>
      </c>
    </row>
    <row r="2" spans="1:14" ht="12.75">
      <c r="A2" s="8">
        <f>A1+0.1</f>
        <v>0.1</v>
      </c>
      <c r="B2" s="8">
        <f>IF($H$2^2-4*$F$2*$J$2&lt;0,EXP((-$H$2/(2*$F$2))*A2)*($N$2*COS((SQRT(4*$F$2*$J$2-$H$2^2)/(2*$F$2))*A2)+((2*$F$2*$N$6+$H$2*$N$2)/SQRT(4*$F$2*$J$2-$H$2^2))*SIN((SQRT(4*$F$2*$J$2-$H$2^2)/(2*$F$2))*A2)),IF($H$2^2-4*$F$2*$J$2&gt;0,(($H$2+SQRT($H$2^2-4*$F$2*$J$2)*$N$2+2*$F$2*$N$6)/(2*SQRT($H$2^2-4*$F$2*$J$2)))*EXP(((-$H$2+SQRT($H$2^2-4*$F$2*$J$2))/(2*$F$2))*A2)+((-$H$2+SQRT($H$2^2-4*$F$2*$J$2)*$N$2-2*$F$2*$N$6)/(2*SQRT($H$2^2-4*$F$2*$J$2)))*EXP(((-$H$2-SQRT($H$2^2-4*$F$2*$J$2))/(2*$F$2))*A2),($N$2+($N$6+($H$2/(2*$F$2))*$N$2)*A2)*EXP((-$H$2/(2*$F$2))*A2)))</f>
        <v>0</v>
      </c>
      <c r="F2" s="6">
        <f>F3/100</f>
        <v>0.01</v>
      </c>
      <c r="H2" s="6">
        <f>H3/100</f>
        <v>0</v>
      </c>
      <c r="J2" s="6">
        <f>J3/100</f>
        <v>0.01</v>
      </c>
      <c r="N2" s="6">
        <f>N3/100</f>
        <v>0</v>
      </c>
    </row>
    <row r="3" spans="1:14" ht="12.75">
      <c r="A3" s="8">
        <f aca="true" t="shared" si="0" ref="A3:A66">A2+0.1</f>
        <v>0.2</v>
      </c>
      <c r="B3" s="8">
        <f aca="true" t="shared" si="1" ref="B3:B66">IF($H$2^2-4*$F$2*$J$2&lt;0,EXP((-$H$2/(2*$F$2))*A3)*($N$2*COS((SQRT(4*$F$2*$J$2-$H$2^2)/(2*$F$2))*A3)+((2*$F$2*$N$6+$H$2*$N$2)/SQRT(4*$F$2*$J$2-$H$2^2))*SIN((SQRT(4*$F$2*$J$2-$H$2^2)/(2*$F$2))*A3)),IF($H$2^2-4*$F$2*$J$2&gt;0,(($H$2+SQRT($H$2^2-4*$F$2*$J$2)*$N$2+2*$F$2*$N$6)/(2*SQRT($H$2^2-4*$F$2*$J$2)))*EXP(((-$H$2+SQRT($H$2^2-4*$F$2*$J$2))/(2*$F$2))*A3)+((-$H$2+SQRT($H$2^2-4*$F$2*$J$2)*$N$2-2*$F$2*$N$6)/(2*SQRT($H$2^2-4*$F$2*$J$2)))*EXP(((-$H$2-SQRT($H$2^2-4*$F$2*$J$2))/(2*$F$2))*A3),($N$2+($N$6+($H$2/(2*$F$2))*$N$2)*A3)*EXP((-$H$2/(2*$F$2))*A3)))</f>
        <v>0</v>
      </c>
      <c r="F3" s="1">
        <v>1</v>
      </c>
      <c r="H3" s="1">
        <v>0</v>
      </c>
      <c r="J3" s="1">
        <v>1</v>
      </c>
      <c r="N3" s="1">
        <v>0</v>
      </c>
    </row>
    <row r="4" spans="1:14" ht="12.75">
      <c r="A4" s="8">
        <f t="shared" si="0"/>
        <v>0.30000000000000004</v>
      </c>
      <c r="B4" s="8">
        <f t="shared" si="1"/>
        <v>0</v>
      </c>
      <c r="F4" s="3" t="s">
        <v>2</v>
      </c>
      <c r="G4" s="6" t="s">
        <v>3</v>
      </c>
      <c r="H4" s="4" t="s">
        <v>5</v>
      </c>
      <c r="I4" s="6" t="s">
        <v>3</v>
      </c>
      <c r="J4" s="5" t="s">
        <v>6</v>
      </c>
      <c r="K4" s="6" t="s">
        <v>4</v>
      </c>
      <c r="L4" s="9">
        <v>0</v>
      </c>
      <c r="N4" s="2" t="s">
        <v>0</v>
      </c>
    </row>
    <row r="5" spans="1:2" ht="12.75">
      <c r="A5" s="8">
        <f t="shared" si="0"/>
        <v>0.4</v>
      </c>
      <c r="B5" s="8">
        <f t="shared" si="1"/>
        <v>0</v>
      </c>
    </row>
    <row r="6" spans="1:14" ht="12.75">
      <c r="A6" s="8">
        <f t="shared" si="0"/>
        <v>0.5</v>
      </c>
      <c r="B6" s="8">
        <f t="shared" si="1"/>
        <v>0</v>
      </c>
      <c r="N6" s="6">
        <f>N7/100</f>
        <v>0</v>
      </c>
    </row>
    <row r="7" spans="1:14" ht="12.75">
      <c r="A7" s="8">
        <f t="shared" si="0"/>
        <v>0.6</v>
      </c>
      <c r="B7" s="8">
        <f t="shared" si="1"/>
        <v>0</v>
      </c>
      <c r="N7" s="1">
        <v>0</v>
      </c>
    </row>
    <row r="8" spans="1:14" ht="12.75">
      <c r="A8" s="8">
        <f t="shared" si="0"/>
        <v>0.7</v>
      </c>
      <c r="B8" s="8">
        <f t="shared" si="1"/>
        <v>0</v>
      </c>
      <c r="N8" s="2" t="s">
        <v>1</v>
      </c>
    </row>
    <row r="9" spans="1:2" ht="12.75">
      <c r="A9" s="8">
        <f t="shared" si="0"/>
        <v>0.7999999999999999</v>
      </c>
      <c r="B9" s="8">
        <f t="shared" si="1"/>
        <v>0</v>
      </c>
    </row>
    <row r="10" spans="1:2" ht="12.75">
      <c r="A10" s="8">
        <f t="shared" si="0"/>
        <v>0.8999999999999999</v>
      </c>
      <c r="B10" s="8">
        <f t="shared" si="1"/>
        <v>0</v>
      </c>
    </row>
    <row r="11" spans="1:2" ht="12.75">
      <c r="A11" s="8">
        <f t="shared" si="0"/>
        <v>0.9999999999999999</v>
      </c>
      <c r="B11" s="8">
        <f t="shared" si="1"/>
        <v>0</v>
      </c>
    </row>
    <row r="12" spans="1:2" ht="12.75">
      <c r="A12" s="8">
        <f t="shared" si="0"/>
        <v>1.0999999999999999</v>
      </c>
      <c r="B12" s="8">
        <f t="shared" si="1"/>
        <v>0</v>
      </c>
    </row>
    <row r="13" spans="1:2" ht="12.75">
      <c r="A13" s="8">
        <f t="shared" si="0"/>
        <v>1.2</v>
      </c>
      <c r="B13" s="8">
        <f t="shared" si="1"/>
        <v>0</v>
      </c>
    </row>
    <row r="14" spans="1:2" ht="12.75">
      <c r="A14" s="8">
        <f t="shared" si="0"/>
        <v>1.3</v>
      </c>
      <c r="B14" s="8">
        <f t="shared" si="1"/>
        <v>0</v>
      </c>
    </row>
    <row r="15" spans="1:14" ht="15.75">
      <c r="A15" s="8">
        <f t="shared" si="0"/>
        <v>1.4000000000000001</v>
      </c>
      <c r="B15" s="8">
        <f t="shared" si="1"/>
        <v>0</v>
      </c>
      <c r="N15" s="7" t="str">
        <f>IF(AND($N$2=0,$N$6=0)," ",IF($H$2=0,"Undamped",IF($H$2^2-4*$F$2*$J$2&lt;0,"Underdamped",IF($H$2^2-4*$F$2*$J$2&gt;0,"Overdamped","Critically Damped"))))</f>
        <v> </v>
      </c>
    </row>
    <row r="16" spans="1:2" ht="12.75">
      <c r="A16" s="8">
        <f t="shared" si="0"/>
        <v>1.5000000000000002</v>
      </c>
      <c r="B16" s="8">
        <f t="shared" si="1"/>
        <v>0</v>
      </c>
    </row>
    <row r="17" spans="1:2" ht="12.75">
      <c r="A17" s="8">
        <f t="shared" si="0"/>
        <v>1.6000000000000003</v>
      </c>
      <c r="B17" s="8">
        <f t="shared" si="1"/>
        <v>0</v>
      </c>
    </row>
    <row r="18" spans="1:2" ht="12.75">
      <c r="A18" s="8">
        <f t="shared" si="0"/>
        <v>1.7000000000000004</v>
      </c>
      <c r="B18" s="8">
        <f t="shared" si="1"/>
        <v>0</v>
      </c>
    </row>
    <row r="19" spans="1:2" ht="12.75">
      <c r="A19" s="8">
        <f t="shared" si="0"/>
        <v>1.8000000000000005</v>
      </c>
      <c r="B19" s="8">
        <f t="shared" si="1"/>
        <v>0</v>
      </c>
    </row>
    <row r="20" spans="1:2" ht="12.75">
      <c r="A20" s="8">
        <f t="shared" si="0"/>
        <v>1.9000000000000006</v>
      </c>
      <c r="B20" s="8">
        <f t="shared" si="1"/>
        <v>0</v>
      </c>
    </row>
    <row r="21" spans="1:2" ht="12.75">
      <c r="A21" s="8">
        <f t="shared" si="0"/>
        <v>2.0000000000000004</v>
      </c>
      <c r="B21" s="8">
        <f t="shared" si="1"/>
        <v>0</v>
      </c>
    </row>
    <row r="22" spans="1:2" ht="12.75">
      <c r="A22" s="8">
        <f t="shared" si="0"/>
        <v>2.1000000000000005</v>
      </c>
      <c r="B22" s="8">
        <f t="shared" si="1"/>
        <v>0</v>
      </c>
    </row>
    <row r="23" spans="1:2" ht="12.75">
      <c r="A23" s="8">
        <f t="shared" si="0"/>
        <v>2.2000000000000006</v>
      </c>
      <c r="B23" s="8">
        <f t="shared" si="1"/>
        <v>0</v>
      </c>
    </row>
    <row r="24" spans="1:2" ht="12.75">
      <c r="A24" s="8">
        <f t="shared" si="0"/>
        <v>2.3000000000000007</v>
      </c>
      <c r="B24" s="8">
        <f t="shared" si="1"/>
        <v>0</v>
      </c>
    </row>
    <row r="25" spans="1:2" ht="12.75">
      <c r="A25" s="8">
        <f t="shared" si="0"/>
        <v>2.400000000000001</v>
      </c>
      <c r="B25" s="8">
        <f t="shared" si="1"/>
        <v>0</v>
      </c>
    </row>
    <row r="26" spans="1:2" ht="12.75">
      <c r="A26" s="8">
        <f t="shared" si="0"/>
        <v>2.500000000000001</v>
      </c>
      <c r="B26" s="8">
        <f t="shared" si="1"/>
        <v>0</v>
      </c>
    </row>
    <row r="27" spans="1:2" ht="12.75">
      <c r="A27" s="8">
        <f t="shared" si="0"/>
        <v>2.600000000000001</v>
      </c>
      <c r="B27" s="8">
        <f t="shared" si="1"/>
        <v>0</v>
      </c>
    </row>
    <row r="28" spans="1:2" ht="12.75">
      <c r="A28" s="8">
        <f t="shared" si="0"/>
        <v>2.700000000000001</v>
      </c>
      <c r="B28" s="8">
        <f t="shared" si="1"/>
        <v>0</v>
      </c>
    </row>
    <row r="29" spans="1:2" ht="12.75">
      <c r="A29" s="8">
        <f t="shared" si="0"/>
        <v>2.800000000000001</v>
      </c>
      <c r="B29" s="8">
        <f t="shared" si="1"/>
        <v>0</v>
      </c>
    </row>
    <row r="30" spans="1:2" ht="12.75">
      <c r="A30" s="8">
        <f t="shared" si="0"/>
        <v>2.9000000000000012</v>
      </c>
      <c r="B30" s="8">
        <f t="shared" si="1"/>
        <v>0</v>
      </c>
    </row>
    <row r="31" spans="1:2" ht="12.75">
      <c r="A31" s="8">
        <f t="shared" si="0"/>
        <v>3.0000000000000013</v>
      </c>
      <c r="B31" s="8">
        <f t="shared" si="1"/>
        <v>0</v>
      </c>
    </row>
    <row r="32" spans="1:2" ht="12.75">
      <c r="A32" s="8">
        <f t="shared" si="0"/>
        <v>3.1000000000000014</v>
      </c>
      <c r="B32" s="8">
        <f t="shared" si="1"/>
        <v>0</v>
      </c>
    </row>
    <row r="33" spans="1:2" ht="12.75">
      <c r="A33" s="8">
        <f t="shared" si="0"/>
        <v>3.2000000000000015</v>
      </c>
      <c r="B33" s="8">
        <f t="shared" si="1"/>
        <v>0</v>
      </c>
    </row>
    <row r="34" spans="1:2" ht="12.75">
      <c r="A34" s="8">
        <f t="shared" si="0"/>
        <v>3.3000000000000016</v>
      </c>
      <c r="B34" s="8">
        <f t="shared" si="1"/>
        <v>0</v>
      </c>
    </row>
    <row r="35" spans="1:2" ht="12.75">
      <c r="A35" s="8">
        <f t="shared" si="0"/>
        <v>3.4000000000000017</v>
      </c>
      <c r="B35" s="8">
        <f t="shared" si="1"/>
        <v>0</v>
      </c>
    </row>
    <row r="36" spans="1:2" ht="12.75">
      <c r="A36" s="8">
        <f t="shared" si="0"/>
        <v>3.5000000000000018</v>
      </c>
      <c r="B36" s="8">
        <f t="shared" si="1"/>
        <v>0</v>
      </c>
    </row>
    <row r="37" spans="1:2" ht="12.75">
      <c r="A37" s="8">
        <f t="shared" si="0"/>
        <v>3.600000000000002</v>
      </c>
      <c r="B37" s="8">
        <f t="shared" si="1"/>
        <v>0</v>
      </c>
    </row>
    <row r="38" spans="1:2" ht="12.75">
      <c r="A38" s="8">
        <f t="shared" si="0"/>
        <v>3.700000000000002</v>
      </c>
      <c r="B38" s="8">
        <f t="shared" si="1"/>
        <v>0</v>
      </c>
    </row>
    <row r="39" spans="1:2" ht="12.75">
      <c r="A39" s="8">
        <f t="shared" si="0"/>
        <v>3.800000000000002</v>
      </c>
      <c r="B39" s="8">
        <f t="shared" si="1"/>
        <v>0</v>
      </c>
    </row>
    <row r="40" spans="1:2" ht="12.75">
      <c r="A40" s="8">
        <f t="shared" si="0"/>
        <v>3.900000000000002</v>
      </c>
      <c r="B40" s="8">
        <f t="shared" si="1"/>
        <v>0</v>
      </c>
    </row>
    <row r="41" spans="1:2" ht="12.75">
      <c r="A41" s="8">
        <f t="shared" si="0"/>
        <v>4.000000000000002</v>
      </c>
      <c r="B41" s="8">
        <f t="shared" si="1"/>
        <v>0</v>
      </c>
    </row>
    <row r="42" spans="1:2" ht="12.75">
      <c r="A42" s="8">
        <f t="shared" si="0"/>
        <v>4.100000000000001</v>
      </c>
      <c r="B42" s="8">
        <f t="shared" si="1"/>
        <v>0</v>
      </c>
    </row>
    <row r="43" spans="1:2" ht="12.75">
      <c r="A43" s="8">
        <f t="shared" si="0"/>
        <v>4.200000000000001</v>
      </c>
      <c r="B43" s="8">
        <f t="shared" si="1"/>
        <v>0</v>
      </c>
    </row>
    <row r="44" spans="1:2" ht="12.75">
      <c r="A44" s="8">
        <f t="shared" si="0"/>
        <v>4.300000000000001</v>
      </c>
      <c r="B44" s="8">
        <f t="shared" si="1"/>
        <v>0</v>
      </c>
    </row>
    <row r="45" spans="1:2" ht="12.75">
      <c r="A45" s="8">
        <f t="shared" si="0"/>
        <v>4.4</v>
      </c>
      <c r="B45" s="8">
        <f t="shared" si="1"/>
        <v>0</v>
      </c>
    </row>
    <row r="46" spans="1:2" ht="12.75">
      <c r="A46" s="8">
        <f t="shared" si="0"/>
        <v>4.5</v>
      </c>
      <c r="B46" s="8">
        <f t="shared" si="1"/>
        <v>0</v>
      </c>
    </row>
    <row r="47" spans="1:2" ht="12.75">
      <c r="A47" s="8">
        <f t="shared" si="0"/>
        <v>4.6</v>
      </c>
      <c r="B47" s="8">
        <f t="shared" si="1"/>
        <v>0</v>
      </c>
    </row>
    <row r="48" spans="1:2" ht="12.75">
      <c r="A48" s="8">
        <f t="shared" si="0"/>
        <v>4.699999999999999</v>
      </c>
      <c r="B48" s="8">
        <f t="shared" si="1"/>
        <v>0</v>
      </c>
    </row>
    <row r="49" spans="1:2" ht="12.75">
      <c r="A49" s="8">
        <f t="shared" si="0"/>
        <v>4.799999999999999</v>
      </c>
      <c r="B49" s="8">
        <f t="shared" si="1"/>
        <v>0</v>
      </c>
    </row>
    <row r="50" spans="1:2" ht="12.75">
      <c r="A50" s="8">
        <f t="shared" si="0"/>
        <v>4.899999999999999</v>
      </c>
      <c r="B50" s="8">
        <f t="shared" si="1"/>
        <v>0</v>
      </c>
    </row>
    <row r="51" spans="1:2" ht="12.75">
      <c r="A51" s="8">
        <f t="shared" si="0"/>
        <v>4.999999999999998</v>
      </c>
      <c r="B51" s="8">
        <f t="shared" si="1"/>
        <v>0</v>
      </c>
    </row>
    <row r="52" spans="1:2" ht="12.75">
      <c r="A52" s="8">
        <f t="shared" si="0"/>
        <v>5.099999999999998</v>
      </c>
      <c r="B52" s="8">
        <f t="shared" si="1"/>
        <v>0</v>
      </c>
    </row>
    <row r="53" spans="1:2" ht="12.75">
      <c r="A53" s="8">
        <f t="shared" si="0"/>
        <v>5.1999999999999975</v>
      </c>
      <c r="B53" s="8">
        <f t="shared" si="1"/>
        <v>0</v>
      </c>
    </row>
    <row r="54" spans="1:2" ht="12.75">
      <c r="A54" s="8">
        <f t="shared" si="0"/>
        <v>5.299999999999997</v>
      </c>
      <c r="B54" s="8">
        <f t="shared" si="1"/>
        <v>0</v>
      </c>
    </row>
    <row r="55" spans="1:2" ht="12.75">
      <c r="A55" s="8">
        <f t="shared" si="0"/>
        <v>5.399999999999997</v>
      </c>
      <c r="B55" s="8">
        <f t="shared" si="1"/>
        <v>0</v>
      </c>
    </row>
    <row r="56" spans="1:2" ht="12.75">
      <c r="A56" s="8">
        <f t="shared" si="0"/>
        <v>5.4999999999999964</v>
      </c>
      <c r="B56" s="8">
        <f t="shared" si="1"/>
        <v>0</v>
      </c>
    </row>
    <row r="57" spans="1:2" ht="12.75">
      <c r="A57" s="8">
        <f t="shared" si="0"/>
        <v>5.599999999999996</v>
      </c>
      <c r="B57" s="8">
        <f t="shared" si="1"/>
        <v>0</v>
      </c>
    </row>
    <row r="58" spans="1:2" ht="12.75">
      <c r="A58" s="8">
        <f t="shared" si="0"/>
        <v>5.699999999999996</v>
      </c>
      <c r="B58" s="8">
        <f t="shared" si="1"/>
        <v>0</v>
      </c>
    </row>
    <row r="59" spans="1:2" ht="12.75">
      <c r="A59" s="8">
        <f t="shared" si="0"/>
        <v>5.799999999999995</v>
      </c>
      <c r="B59" s="8">
        <f t="shared" si="1"/>
        <v>0</v>
      </c>
    </row>
    <row r="60" spans="1:2" ht="12.75">
      <c r="A60" s="8">
        <f t="shared" si="0"/>
        <v>5.899999999999995</v>
      </c>
      <c r="B60" s="8">
        <f t="shared" si="1"/>
        <v>0</v>
      </c>
    </row>
    <row r="61" spans="1:2" ht="12.75">
      <c r="A61" s="8">
        <f t="shared" si="0"/>
        <v>5.999999999999995</v>
      </c>
      <c r="B61" s="8">
        <f t="shared" si="1"/>
        <v>0</v>
      </c>
    </row>
    <row r="62" spans="1:2" ht="12.75">
      <c r="A62" s="8">
        <f t="shared" si="0"/>
        <v>6.099999999999994</v>
      </c>
      <c r="B62" s="8">
        <f t="shared" si="1"/>
        <v>0</v>
      </c>
    </row>
    <row r="63" spans="1:2" ht="12.75">
      <c r="A63" s="8">
        <f t="shared" si="0"/>
        <v>6.199999999999994</v>
      </c>
      <c r="B63" s="8">
        <f t="shared" si="1"/>
        <v>0</v>
      </c>
    </row>
    <row r="64" spans="1:2" ht="12.75">
      <c r="A64" s="8">
        <f t="shared" si="0"/>
        <v>6.299999999999994</v>
      </c>
      <c r="B64" s="8">
        <f t="shared" si="1"/>
        <v>0</v>
      </c>
    </row>
    <row r="65" spans="1:2" ht="12.75">
      <c r="A65" s="8">
        <f t="shared" si="0"/>
        <v>6.399999999999993</v>
      </c>
      <c r="B65" s="8">
        <f t="shared" si="1"/>
        <v>0</v>
      </c>
    </row>
    <row r="66" spans="1:2" ht="12.75">
      <c r="A66" s="8">
        <f t="shared" si="0"/>
        <v>6.499999999999993</v>
      </c>
      <c r="B66" s="8">
        <f t="shared" si="1"/>
        <v>0</v>
      </c>
    </row>
    <row r="67" spans="1:2" ht="12.75">
      <c r="A67" s="8">
        <f aca="true" t="shared" si="2" ref="A67:A130">A66+0.1</f>
        <v>6.5999999999999925</v>
      </c>
      <c r="B67" s="8">
        <f aca="true" t="shared" si="3" ref="B67:B130">IF($H$2^2-4*$F$2*$J$2&lt;0,EXP((-$H$2/(2*$F$2))*A67)*($N$2*COS((SQRT(4*$F$2*$J$2-$H$2^2)/(2*$F$2))*A67)+((2*$F$2*$N$6+$H$2*$N$2)/SQRT(4*$F$2*$J$2-$H$2^2))*SIN((SQRT(4*$F$2*$J$2-$H$2^2)/(2*$F$2))*A67)),IF($H$2^2-4*$F$2*$J$2&gt;0,(($H$2+SQRT($H$2^2-4*$F$2*$J$2)*$N$2+2*$F$2*$N$6)/(2*SQRT($H$2^2-4*$F$2*$J$2)))*EXP(((-$H$2+SQRT($H$2^2-4*$F$2*$J$2))/(2*$F$2))*A67)+((-$H$2+SQRT($H$2^2-4*$F$2*$J$2)*$N$2-2*$F$2*$N$6)/(2*SQRT($H$2^2-4*$F$2*$J$2)))*EXP(((-$H$2-SQRT($H$2^2-4*$F$2*$J$2))/(2*$F$2))*A67),($N$2+($N$6+($H$2/(2*$F$2))*$N$2)*A67)*EXP((-$H$2/(2*$F$2))*A67)))</f>
        <v>0</v>
      </c>
    </row>
    <row r="68" spans="1:2" ht="12.75">
      <c r="A68" s="8">
        <f t="shared" si="2"/>
        <v>6.699999999999992</v>
      </c>
      <c r="B68" s="8">
        <f t="shared" si="3"/>
        <v>0</v>
      </c>
    </row>
    <row r="69" spans="1:2" ht="12.75">
      <c r="A69" s="8">
        <f t="shared" si="2"/>
        <v>6.799999999999992</v>
      </c>
      <c r="B69" s="8">
        <f t="shared" si="3"/>
        <v>0</v>
      </c>
    </row>
    <row r="70" spans="1:2" ht="12.75">
      <c r="A70" s="8">
        <f t="shared" si="2"/>
        <v>6.8999999999999915</v>
      </c>
      <c r="B70" s="8">
        <f t="shared" si="3"/>
        <v>0</v>
      </c>
    </row>
    <row r="71" spans="1:2" ht="12.75">
      <c r="A71" s="8">
        <f t="shared" si="2"/>
        <v>6.999999999999991</v>
      </c>
      <c r="B71" s="8">
        <f t="shared" si="3"/>
        <v>0</v>
      </c>
    </row>
    <row r="72" spans="1:2" ht="12.75">
      <c r="A72" s="8">
        <f t="shared" si="2"/>
        <v>7.099999999999991</v>
      </c>
      <c r="B72" s="8">
        <f t="shared" si="3"/>
        <v>0</v>
      </c>
    </row>
    <row r="73" spans="1:2" ht="12.75">
      <c r="A73" s="8">
        <f t="shared" si="2"/>
        <v>7.19999999999999</v>
      </c>
      <c r="B73" s="8">
        <f t="shared" si="3"/>
        <v>0</v>
      </c>
    </row>
    <row r="74" spans="1:2" ht="12.75">
      <c r="A74" s="8">
        <f t="shared" si="2"/>
        <v>7.29999999999999</v>
      </c>
      <c r="B74" s="8">
        <f t="shared" si="3"/>
        <v>0</v>
      </c>
    </row>
    <row r="75" spans="1:2" ht="12.75">
      <c r="A75" s="8">
        <f t="shared" si="2"/>
        <v>7.39999999999999</v>
      </c>
      <c r="B75" s="8">
        <f t="shared" si="3"/>
        <v>0</v>
      </c>
    </row>
    <row r="76" spans="1:2" ht="12.75">
      <c r="A76" s="8">
        <f t="shared" si="2"/>
        <v>7.499999999999989</v>
      </c>
      <c r="B76" s="8">
        <f t="shared" si="3"/>
        <v>0</v>
      </c>
    </row>
    <row r="77" spans="1:2" ht="12.75">
      <c r="A77" s="8">
        <f t="shared" si="2"/>
        <v>7.599999999999989</v>
      </c>
      <c r="B77" s="8">
        <f t="shared" si="3"/>
        <v>0</v>
      </c>
    </row>
    <row r="78" spans="1:2" ht="12.75">
      <c r="A78" s="8">
        <f t="shared" si="2"/>
        <v>7.699999999999989</v>
      </c>
      <c r="B78" s="8">
        <f t="shared" si="3"/>
        <v>0</v>
      </c>
    </row>
    <row r="79" spans="1:2" ht="12.75">
      <c r="A79" s="8">
        <f t="shared" si="2"/>
        <v>7.799999999999988</v>
      </c>
      <c r="B79" s="8">
        <f t="shared" si="3"/>
        <v>0</v>
      </c>
    </row>
    <row r="80" spans="1:2" ht="12.75">
      <c r="A80" s="8">
        <f t="shared" si="2"/>
        <v>7.899999999999988</v>
      </c>
      <c r="B80" s="8">
        <f t="shared" si="3"/>
        <v>0</v>
      </c>
    </row>
    <row r="81" spans="1:2" ht="12.75">
      <c r="A81" s="8">
        <f t="shared" si="2"/>
        <v>7.999999999999988</v>
      </c>
      <c r="B81" s="8">
        <f t="shared" si="3"/>
        <v>0</v>
      </c>
    </row>
    <row r="82" spans="1:2" ht="12.75">
      <c r="A82" s="8">
        <f t="shared" si="2"/>
        <v>8.099999999999987</v>
      </c>
      <c r="B82" s="8">
        <f t="shared" si="3"/>
        <v>0</v>
      </c>
    </row>
    <row r="83" spans="1:2" ht="12.75">
      <c r="A83" s="8">
        <f t="shared" si="2"/>
        <v>8.199999999999987</v>
      </c>
      <c r="B83" s="8">
        <f t="shared" si="3"/>
        <v>0</v>
      </c>
    </row>
    <row r="84" spans="1:2" ht="12.75">
      <c r="A84" s="8">
        <f t="shared" si="2"/>
        <v>8.299999999999986</v>
      </c>
      <c r="B84" s="8">
        <f t="shared" si="3"/>
        <v>0</v>
      </c>
    </row>
    <row r="85" spans="1:2" ht="12.75">
      <c r="A85" s="8">
        <f t="shared" si="2"/>
        <v>8.399999999999986</v>
      </c>
      <c r="B85" s="8">
        <f t="shared" si="3"/>
        <v>0</v>
      </c>
    </row>
    <row r="86" spans="1:2" ht="12.75">
      <c r="A86" s="8">
        <f t="shared" si="2"/>
        <v>8.499999999999986</v>
      </c>
      <c r="B86" s="8">
        <f t="shared" si="3"/>
        <v>0</v>
      </c>
    </row>
    <row r="87" spans="1:2" ht="12.75">
      <c r="A87" s="8">
        <f t="shared" si="2"/>
        <v>8.599999999999985</v>
      </c>
      <c r="B87" s="8">
        <f t="shared" si="3"/>
        <v>0</v>
      </c>
    </row>
    <row r="88" spans="1:2" ht="12.75">
      <c r="A88" s="8">
        <f t="shared" si="2"/>
        <v>8.699999999999985</v>
      </c>
      <c r="B88" s="8">
        <f t="shared" si="3"/>
        <v>0</v>
      </c>
    </row>
    <row r="89" spans="1:2" ht="12.75">
      <c r="A89" s="8">
        <f t="shared" si="2"/>
        <v>8.799999999999985</v>
      </c>
      <c r="B89" s="8">
        <f t="shared" si="3"/>
        <v>0</v>
      </c>
    </row>
    <row r="90" spans="1:2" ht="12.75">
      <c r="A90" s="8">
        <f t="shared" si="2"/>
        <v>8.899999999999984</v>
      </c>
      <c r="B90" s="8">
        <f t="shared" si="3"/>
        <v>0</v>
      </c>
    </row>
    <row r="91" spans="1:2" ht="12.75">
      <c r="A91" s="8">
        <f t="shared" si="2"/>
        <v>8.999999999999984</v>
      </c>
      <c r="B91" s="8">
        <f t="shared" si="3"/>
        <v>0</v>
      </c>
    </row>
    <row r="92" spans="1:2" ht="12.75">
      <c r="A92" s="8">
        <f t="shared" si="2"/>
        <v>9.099999999999984</v>
      </c>
      <c r="B92" s="8">
        <f t="shared" si="3"/>
        <v>0</v>
      </c>
    </row>
    <row r="93" spans="1:2" ht="12.75">
      <c r="A93" s="8">
        <f t="shared" si="2"/>
        <v>9.199999999999983</v>
      </c>
      <c r="B93" s="8">
        <f t="shared" si="3"/>
        <v>0</v>
      </c>
    </row>
    <row r="94" spans="1:2" ht="12.75">
      <c r="A94" s="8">
        <f t="shared" si="2"/>
        <v>9.299999999999983</v>
      </c>
      <c r="B94" s="8">
        <f t="shared" si="3"/>
        <v>0</v>
      </c>
    </row>
    <row r="95" spans="1:2" ht="12.75">
      <c r="A95" s="8">
        <f t="shared" si="2"/>
        <v>9.399999999999983</v>
      </c>
      <c r="B95" s="8">
        <f t="shared" si="3"/>
        <v>0</v>
      </c>
    </row>
    <row r="96" spans="1:2" ht="12.75">
      <c r="A96" s="8">
        <f t="shared" si="2"/>
        <v>9.499999999999982</v>
      </c>
      <c r="B96" s="8">
        <f t="shared" si="3"/>
        <v>0</v>
      </c>
    </row>
    <row r="97" spans="1:2" ht="12.75">
      <c r="A97" s="8">
        <f t="shared" si="2"/>
        <v>9.599999999999982</v>
      </c>
      <c r="B97" s="8">
        <f t="shared" si="3"/>
        <v>0</v>
      </c>
    </row>
    <row r="98" spans="1:2" ht="12.75">
      <c r="A98" s="8">
        <f t="shared" si="2"/>
        <v>9.699999999999982</v>
      </c>
      <c r="B98" s="8">
        <f t="shared" si="3"/>
        <v>0</v>
      </c>
    </row>
    <row r="99" spans="1:2" ht="12.75">
      <c r="A99" s="8">
        <f t="shared" si="2"/>
        <v>9.799999999999981</v>
      </c>
      <c r="B99" s="8">
        <f t="shared" si="3"/>
        <v>0</v>
      </c>
    </row>
    <row r="100" spans="1:2" ht="12.75">
      <c r="A100" s="8">
        <f t="shared" si="2"/>
        <v>9.89999999999998</v>
      </c>
      <c r="B100" s="8">
        <f t="shared" si="3"/>
        <v>0</v>
      </c>
    </row>
    <row r="101" spans="1:2" ht="12.75">
      <c r="A101" s="8">
        <f t="shared" si="2"/>
        <v>9.99999999999998</v>
      </c>
      <c r="B101" s="8">
        <f t="shared" si="3"/>
        <v>0</v>
      </c>
    </row>
    <row r="102" spans="1:2" ht="12.75">
      <c r="A102" s="8">
        <f t="shared" si="2"/>
        <v>10.09999999999998</v>
      </c>
      <c r="B102" s="8">
        <f t="shared" si="3"/>
        <v>0</v>
      </c>
    </row>
    <row r="103" spans="1:2" ht="12.75">
      <c r="A103" s="8">
        <f t="shared" si="2"/>
        <v>10.19999999999998</v>
      </c>
      <c r="B103" s="8">
        <f t="shared" si="3"/>
        <v>0</v>
      </c>
    </row>
    <row r="104" spans="1:2" ht="12.75">
      <c r="A104" s="8">
        <f t="shared" si="2"/>
        <v>10.29999999999998</v>
      </c>
      <c r="B104" s="8">
        <f t="shared" si="3"/>
        <v>0</v>
      </c>
    </row>
    <row r="105" spans="1:2" ht="12.75">
      <c r="A105" s="8">
        <f t="shared" si="2"/>
        <v>10.399999999999979</v>
      </c>
      <c r="B105" s="8">
        <f t="shared" si="3"/>
        <v>0</v>
      </c>
    </row>
    <row r="106" spans="1:2" ht="12.75">
      <c r="A106" s="8">
        <f t="shared" si="2"/>
        <v>10.499999999999979</v>
      </c>
      <c r="B106" s="8">
        <f t="shared" si="3"/>
        <v>0</v>
      </c>
    </row>
    <row r="107" spans="1:2" ht="12.75">
      <c r="A107" s="8">
        <f t="shared" si="2"/>
        <v>10.599999999999978</v>
      </c>
      <c r="B107" s="8">
        <f t="shared" si="3"/>
        <v>0</v>
      </c>
    </row>
    <row r="108" spans="1:2" ht="12.75">
      <c r="A108" s="8">
        <f t="shared" si="2"/>
        <v>10.699999999999978</v>
      </c>
      <c r="B108" s="8">
        <f t="shared" si="3"/>
        <v>0</v>
      </c>
    </row>
    <row r="109" spans="1:2" ht="12.75">
      <c r="A109" s="8">
        <f t="shared" si="2"/>
        <v>10.799999999999978</v>
      </c>
      <c r="B109" s="8">
        <f t="shared" si="3"/>
        <v>0</v>
      </c>
    </row>
    <row r="110" spans="1:2" ht="12.75">
      <c r="A110" s="8">
        <f t="shared" si="2"/>
        <v>10.899999999999977</v>
      </c>
      <c r="B110" s="8">
        <f t="shared" si="3"/>
        <v>0</v>
      </c>
    </row>
    <row r="111" spans="1:2" ht="12.75">
      <c r="A111" s="8">
        <f t="shared" si="2"/>
        <v>10.999999999999977</v>
      </c>
      <c r="B111" s="8">
        <f t="shared" si="3"/>
        <v>0</v>
      </c>
    </row>
    <row r="112" spans="1:2" ht="12.75">
      <c r="A112" s="8">
        <f t="shared" si="2"/>
        <v>11.099999999999977</v>
      </c>
      <c r="B112" s="8">
        <f t="shared" si="3"/>
        <v>0</v>
      </c>
    </row>
    <row r="113" spans="1:2" ht="12.75">
      <c r="A113" s="8">
        <f t="shared" si="2"/>
        <v>11.199999999999976</v>
      </c>
      <c r="B113" s="8">
        <f t="shared" si="3"/>
        <v>0</v>
      </c>
    </row>
    <row r="114" spans="1:2" ht="12.75">
      <c r="A114" s="8">
        <f t="shared" si="2"/>
        <v>11.299999999999976</v>
      </c>
      <c r="B114" s="8">
        <f t="shared" si="3"/>
        <v>0</v>
      </c>
    </row>
    <row r="115" spans="1:2" ht="12.75">
      <c r="A115" s="8">
        <f t="shared" si="2"/>
        <v>11.399999999999975</v>
      </c>
      <c r="B115" s="8">
        <f t="shared" si="3"/>
        <v>0</v>
      </c>
    </row>
    <row r="116" spans="1:2" ht="12.75">
      <c r="A116" s="8">
        <f t="shared" si="2"/>
        <v>11.499999999999975</v>
      </c>
      <c r="B116" s="8">
        <f t="shared" si="3"/>
        <v>0</v>
      </c>
    </row>
    <row r="117" spans="1:2" ht="12.75">
      <c r="A117" s="8">
        <f t="shared" si="2"/>
        <v>11.599999999999975</v>
      </c>
      <c r="B117" s="8">
        <f t="shared" si="3"/>
        <v>0</v>
      </c>
    </row>
    <row r="118" spans="1:2" ht="12.75">
      <c r="A118" s="8">
        <f t="shared" si="2"/>
        <v>11.699999999999974</v>
      </c>
      <c r="B118" s="8">
        <f t="shared" si="3"/>
        <v>0</v>
      </c>
    </row>
    <row r="119" spans="1:2" ht="12.75">
      <c r="A119" s="8">
        <f t="shared" si="2"/>
        <v>11.799999999999974</v>
      </c>
      <c r="B119" s="8">
        <f t="shared" si="3"/>
        <v>0</v>
      </c>
    </row>
    <row r="120" spans="1:2" ht="12.75">
      <c r="A120" s="8">
        <f t="shared" si="2"/>
        <v>11.899999999999974</v>
      </c>
      <c r="B120" s="8">
        <f t="shared" si="3"/>
        <v>0</v>
      </c>
    </row>
    <row r="121" spans="1:2" ht="12.75">
      <c r="A121" s="8">
        <f t="shared" si="2"/>
        <v>11.999999999999973</v>
      </c>
      <c r="B121" s="8">
        <f t="shared" si="3"/>
        <v>0</v>
      </c>
    </row>
    <row r="122" spans="1:2" ht="12.75">
      <c r="A122" s="8">
        <f t="shared" si="2"/>
        <v>12.099999999999973</v>
      </c>
      <c r="B122" s="8">
        <f t="shared" si="3"/>
        <v>0</v>
      </c>
    </row>
    <row r="123" spans="1:2" ht="12.75">
      <c r="A123" s="8">
        <f t="shared" si="2"/>
        <v>12.199999999999973</v>
      </c>
      <c r="B123" s="8">
        <f t="shared" si="3"/>
        <v>0</v>
      </c>
    </row>
    <row r="124" spans="1:2" ht="12.75">
      <c r="A124" s="8">
        <f t="shared" si="2"/>
        <v>12.299999999999972</v>
      </c>
      <c r="B124" s="8">
        <f t="shared" si="3"/>
        <v>0</v>
      </c>
    </row>
    <row r="125" spans="1:2" ht="12.75">
      <c r="A125" s="8">
        <f t="shared" si="2"/>
        <v>12.399999999999972</v>
      </c>
      <c r="B125" s="8">
        <f t="shared" si="3"/>
        <v>0</v>
      </c>
    </row>
    <row r="126" spans="1:2" ht="12.75">
      <c r="A126" s="8">
        <f t="shared" si="2"/>
        <v>12.499999999999972</v>
      </c>
      <c r="B126" s="8">
        <f t="shared" si="3"/>
        <v>0</v>
      </c>
    </row>
    <row r="127" spans="1:2" ht="12.75">
      <c r="A127" s="8">
        <f t="shared" si="2"/>
        <v>12.599999999999971</v>
      </c>
      <c r="B127" s="8">
        <f t="shared" si="3"/>
        <v>0</v>
      </c>
    </row>
    <row r="128" spans="1:2" ht="12.75">
      <c r="A128" s="8">
        <f t="shared" si="2"/>
        <v>12.69999999999997</v>
      </c>
      <c r="B128" s="8">
        <f t="shared" si="3"/>
        <v>0</v>
      </c>
    </row>
    <row r="129" spans="1:2" ht="12.75">
      <c r="A129" s="8">
        <f t="shared" si="2"/>
        <v>12.79999999999997</v>
      </c>
      <c r="B129" s="8">
        <f t="shared" si="3"/>
        <v>0</v>
      </c>
    </row>
    <row r="130" spans="1:2" ht="12.75">
      <c r="A130" s="8">
        <f t="shared" si="2"/>
        <v>12.89999999999997</v>
      </c>
      <c r="B130" s="8">
        <f t="shared" si="3"/>
        <v>0</v>
      </c>
    </row>
    <row r="131" spans="1:2" ht="12.75">
      <c r="A131" s="8">
        <f aca="true" t="shared" si="4" ref="A131:A194">A130+0.1</f>
        <v>12.99999999999997</v>
      </c>
      <c r="B131" s="8">
        <f aca="true" t="shared" si="5" ref="B131:B194">IF($H$2^2-4*$F$2*$J$2&lt;0,EXP((-$H$2/(2*$F$2))*A131)*($N$2*COS((SQRT(4*$F$2*$J$2-$H$2^2)/(2*$F$2))*A131)+((2*$F$2*$N$6+$H$2*$N$2)/SQRT(4*$F$2*$J$2-$H$2^2))*SIN((SQRT(4*$F$2*$J$2-$H$2^2)/(2*$F$2))*A131)),IF($H$2^2-4*$F$2*$J$2&gt;0,(($H$2+SQRT($H$2^2-4*$F$2*$J$2)*$N$2+2*$F$2*$N$6)/(2*SQRT($H$2^2-4*$F$2*$J$2)))*EXP(((-$H$2+SQRT($H$2^2-4*$F$2*$J$2))/(2*$F$2))*A131)+((-$H$2+SQRT($H$2^2-4*$F$2*$J$2)*$N$2-2*$F$2*$N$6)/(2*SQRT($H$2^2-4*$F$2*$J$2)))*EXP(((-$H$2-SQRT($H$2^2-4*$F$2*$J$2))/(2*$F$2))*A131),($N$2+($N$6+($H$2/(2*$F$2))*$N$2)*A131)*EXP((-$H$2/(2*$F$2))*A131)))</f>
        <v>0</v>
      </c>
    </row>
    <row r="132" spans="1:2" ht="12.75">
      <c r="A132" s="8">
        <f t="shared" si="4"/>
        <v>13.09999999999997</v>
      </c>
      <c r="B132" s="8">
        <f t="shared" si="5"/>
        <v>0</v>
      </c>
    </row>
    <row r="133" spans="1:2" ht="12.75">
      <c r="A133" s="8">
        <f t="shared" si="4"/>
        <v>13.199999999999969</v>
      </c>
      <c r="B133" s="8">
        <f t="shared" si="5"/>
        <v>0</v>
      </c>
    </row>
    <row r="134" spans="1:2" ht="12.75">
      <c r="A134" s="8">
        <f t="shared" si="4"/>
        <v>13.299999999999969</v>
      </c>
      <c r="B134" s="8">
        <f t="shared" si="5"/>
        <v>0</v>
      </c>
    </row>
    <row r="135" spans="1:2" ht="12.75">
      <c r="A135" s="8">
        <f t="shared" si="4"/>
        <v>13.399999999999968</v>
      </c>
      <c r="B135" s="8">
        <f t="shared" si="5"/>
        <v>0</v>
      </c>
    </row>
    <row r="136" spans="1:2" ht="12.75">
      <c r="A136" s="8">
        <f t="shared" si="4"/>
        <v>13.499999999999968</v>
      </c>
      <c r="B136" s="8">
        <f t="shared" si="5"/>
        <v>0</v>
      </c>
    </row>
    <row r="137" spans="1:2" ht="12.75">
      <c r="A137" s="8">
        <f t="shared" si="4"/>
        <v>13.599999999999968</v>
      </c>
      <c r="B137" s="8">
        <f t="shared" si="5"/>
        <v>0</v>
      </c>
    </row>
    <row r="138" spans="1:2" ht="12.75">
      <c r="A138" s="8">
        <f t="shared" si="4"/>
        <v>13.699999999999967</v>
      </c>
      <c r="B138" s="8">
        <f t="shared" si="5"/>
        <v>0</v>
      </c>
    </row>
    <row r="139" spans="1:2" ht="12.75">
      <c r="A139" s="8">
        <f t="shared" si="4"/>
        <v>13.799999999999967</v>
      </c>
      <c r="B139" s="8">
        <f t="shared" si="5"/>
        <v>0</v>
      </c>
    </row>
    <row r="140" spans="1:2" ht="12.75">
      <c r="A140" s="8">
        <f t="shared" si="4"/>
        <v>13.899999999999967</v>
      </c>
      <c r="B140" s="8">
        <f t="shared" si="5"/>
        <v>0</v>
      </c>
    </row>
    <row r="141" spans="1:2" ht="12.75">
      <c r="A141" s="8">
        <f t="shared" si="4"/>
        <v>13.999999999999966</v>
      </c>
      <c r="B141" s="8">
        <f t="shared" si="5"/>
        <v>0</v>
      </c>
    </row>
    <row r="142" spans="1:2" ht="12.75">
      <c r="A142" s="8">
        <f t="shared" si="4"/>
        <v>14.099999999999966</v>
      </c>
      <c r="B142" s="8">
        <f t="shared" si="5"/>
        <v>0</v>
      </c>
    </row>
    <row r="143" spans="1:2" ht="12.75">
      <c r="A143" s="8">
        <f t="shared" si="4"/>
        <v>14.199999999999966</v>
      </c>
      <c r="B143" s="8">
        <f t="shared" si="5"/>
        <v>0</v>
      </c>
    </row>
    <row r="144" spans="1:2" ht="12.75">
      <c r="A144" s="8">
        <f t="shared" si="4"/>
        <v>14.299999999999965</v>
      </c>
      <c r="B144" s="8">
        <f t="shared" si="5"/>
        <v>0</v>
      </c>
    </row>
    <row r="145" spans="1:2" ht="12.75">
      <c r="A145" s="8">
        <f t="shared" si="4"/>
        <v>14.399999999999965</v>
      </c>
      <c r="B145" s="8">
        <f t="shared" si="5"/>
        <v>0</v>
      </c>
    </row>
    <row r="146" spans="1:2" ht="12.75">
      <c r="A146" s="8">
        <f t="shared" si="4"/>
        <v>14.499999999999964</v>
      </c>
      <c r="B146" s="8">
        <f t="shared" si="5"/>
        <v>0</v>
      </c>
    </row>
    <row r="147" spans="1:2" ht="12.75">
      <c r="A147" s="8">
        <f t="shared" si="4"/>
        <v>14.599999999999964</v>
      </c>
      <c r="B147" s="8">
        <f t="shared" si="5"/>
        <v>0</v>
      </c>
    </row>
    <row r="148" spans="1:2" ht="12.75">
      <c r="A148" s="8">
        <f t="shared" si="4"/>
        <v>14.699999999999964</v>
      </c>
      <c r="B148" s="8">
        <f t="shared" si="5"/>
        <v>0</v>
      </c>
    </row>
    <row r="149" spans="1:2" ht="12.75">
      <c r="A149" s="8">
        <f t="shared" si="4"/>
        <v>14.799999999999963</v>
      </c>
      <c r="B149" s="8">
        <f t="shared" si="5"/>
        <v>0</v>
      </c>
    </row>
    <row r="150" spans="1:2" ht="12.75">
      <c r="A150" s="8">
        <f t="shared" si="4"/>
        <v>14.899999999999963</v>
      </c>
      <c r="B150" s="8">
        <f t="shared" si="5"/>
        <v>0</v>
      </c>
    </row>
    <row r="151" spans="1:2" ht="12.75">
      <c r="A151" s="8">
        <f t="shared" si="4"/>
        <v>14.999999999999963</v>
      </c>
      <c r="B151" s="8">
        <f t="shared" si="5"/>
        <v>0</v>
      </c>
    </row>
    <row r="152" spans="1:2" ht="12.75">
      <c r="A152" s="8">
        <f t="shared" si="4"/>
        <v>15.099999999999962</v>
      </c>
      <c r="B152" s="8">
        <f t="shared" si="5"/>
        <v>0</v>
      </c>
    </row>
    <row r="153" spans="1:2" ht="12.75">
      <c r="A153" s="8">
        <f t="shared" si="4"/>
        <v>15.199999999999962</v>
      </c>
      <c r="B153" s="8">
        <f t="shared" si="5"/>
        <v>0</v>
      </c>
    </row>
    <row r="154" spans="1:2" ht="12.75">
      <c r="A154" s="8">
        <f t="shared" si="4"/>
        <v>15.299999999999962</v>
      </c>
      <c r="B154" s="8">
        <f t="shared" si="5"/>
        <v>0</v>
      </c>
    </row>
    <row r="155" spans="1:2" ht="12.75">
      <c r="A155" s="8">
        <f t="shared" si="4"/>
        <v>15.399999999999961</v>
      </c>
      <c r="B155" s="8">
        <f t="shared" si="5"/>
        <v>0</v>
      </c>
    </row>
    <row r="156" spans="1:2" ht="12.75">
      <c r="A156" s="8">
        <f t="shared" si="4"/>
        <v>15.499999999999961</v>
      </c>
      <c r="B156" s="8">
        <f t="shared" si="5"/>
        <v>0</v>
      </c>
    </row>
    <row r="157" spans="1:2" ht="12.75">
      <c r="A157" s="8">
        <f t="shared" si="4"/>
        <v>15.59999999999996</v>
      </c>
      <c r="B157" s="8">
        <f t="shared" si="5"/>
        <v>0</v>
      </c>
    </row>
    <row r="158" spans="1:2" ht="12.75">
      <c r="A158" s="8">
        <f t="shared" si="4"/>
        <v>15.69999999999996</v>
      </c>
      <c r="B158" s="8">
        <f t="shared" si="5"/>
        <v>0</v>
      </c>
    </row>
    <row r="159" spans="1:2" ht="12.75">
      <c r="A159" s="8">
        <f t="shared" si="4"/>
        <v>15.79999999999996</v>
      </c>
      <c r="B159" s="8">
        <f t="shared" si="5"/>
        <v>0</v>
      </c>
    </row>
    <row r="160" spans="1:2" ht="12.75">
      <c r="A160" s="8">
        <f t="shared" si="4"/>
        <v>15.89999999999996</v>
      </c>
      <c r="B160" s="8">
        <f t="shared" si="5"/>
        <v>0</v>
      </c>
    </row>
    <row r="161" spans="1:2" ht="12.75">
      <c r="A161" s="8">
        <f t="shared" si="4"/>
        <v>15.99999999999996</v>
      </c>
      <c r="B161" s="8">
        <f t="shared" si="5"/>
        <v>0</v>
      </c>
    </row>
    <row r="162" spans="1:2" ht="12.75">
      <c r="A162" s="8">
        <f t="shared" si="4"/>
        <v>16.09999999999996</v>
      </c>
      <c r="B162" s="8">
        <f t="shared" si="5"/>
        <v>0</v>
      </c>
    </row>
    <row r="163" spans="1:2" ht="12.75">
      <c r="A163" s="8">
        <f t="shared" si="4"/>
        <v>16.19999999999996</v>
      </c>
      <c r="B163" s="8">
        <f t="shared" si="5"/>
        <v>0</v>
      </c>
    </row>
    <row r="164" spans="1:2" ht="12.75">
      <c r="A164" s="8">
        <f t="shared" si="4"/>
        <v>16.29999999999996</v>
      </c>
      <c r="B164" s="8">
        <f t="shared" si="5"/>
        <v>0</v>
      </c>
    </row>
    <row r="165" spans="1:2" ht="12.75">
      <c r="A165" s="8">
        <f t="shared" si="4"/>
        <v>16.399999999999963</v>
      </c>
      <c r="B165" s="8">
        <f t="shared" si="5"/>
        <v>0</v>
      </c>
    </row>
    <row r="166" spans="1:2" ht="12.75">
      <c r="A166" s="8">
        <f t="shared" si="4"/>
        <v>16.499999999999964</v>
      </c>
      <c r="B166" s="8">
        <f t="shared" si="5"/>
        <v>0</v>
      </c>
    </row>
    <row r="167" spans="1:2" ht="12.75">
      <c r="A167" s="8">
        <f t="shared" si="4"/>
        <v>16.599999999999966</v>
      </c>
      <c r="B167" s="8">
        <f t="shared" si="5"/>
        <v>0</v>
      </c>
    </row>
    <row r="168" spans="1:2" ht="12.75">
      <c r="A168" s="8">
        <f t="shared" si="4"/>
        <v>16.699999999999967</v>
      </c>
      <c r="B168" s="8">
        <f t="shared" si="5"/>
        <v>0</v>
      </c>
    </row>
    <row r="169" spans="1:2" ht="12.75">
      <c r="A169" s="8">
        <f t="shared" si="4"/>
        <v>16.79999999999997</v>
      </c>
      <c r="B169" s="8">
        <f t="shared" si="5"/>
        <v>0</v>
      </c>
    </row>
    <row r="170" spans="1:2" ht="12.75">
      <c r="A170" s="8">
        <f t="shared" si="4"/>
        <v>16.89999999999997</v>
      </c>
      <c r="B170" s="8">
        <f t="shared" si="5"/>
        <v>0</v>
      </c>
    </row>
    <row r="171" spans="1:2" ht="12.75">
      <c r="A171" s="8">
        <f t="shared" si="4"/>
        <v>16.99999999999997</v>
      </c>
      <c r="B171" s="8">
        <f t="shared" si="5"/>
        <v>0</v>
      </c>
    </row>
    <row r="172" spans="1:2" ht="12.75">
      <c r="A172" s="8">
        <f t="shared" si="4"/>
        <v>17.099999999999973</v>
      </c>
      <c r="B172" s="8">
        <f t="shared" si="5"/>
        <v>0</v>
      </c>
    </row>
    <row r="173" spans="1:2" ht="12.75">
      <c r="A173" s="8">
        <f t="shared" si="4"/>
        <v>17.199999999999974</v>
      </c>
      <c r="B173" s="8">
        <f t="shared" si="5"/>
        <v>0</v>
      </c>
    </row>
    <row r="174" spans="1:2" ht="12.75">
      <c r="A174" s="8">
        <f t="shared" si="4"/>
        <v>17.299999999999976</v>
      </c>
      <c r="B174" s="8">
        <f t="shared" si="5"/>
        <v>0</v>
      </c>
    </row>
    <row r="175" spans="1:2" ht="12.75">
      <c r="A175" s="8">
        <f t="shared" si="4"/>
        <v>17.399999999999977</v>
      </c>
      <c r="B175" s="8">
        <f t="shared" si="5"/>
        <v>0</v>
      </c>
    </row>
    <row r="176" spans="1:2" ht="12.75">
      <c r="A176" s="8">
        <f t="shared" si="4"/>
        <v>17.49999999999998</v>
      </c>
      <c r="B176" s="8">
        <f t="shared" si="5"/>
        <v>0</v>
      </c>
    </row>
    <row r="177" spans="1:2" ht="12.75">
      <c r="A177" s="8">
        <f t="shared" si="4"/>
        <v>17.59999999999998</v>
      </c>
      <c r="B177" s="8">
        <f t="shared" si="5"/>
        <v>0</v>
      </c>
    </row>
    <row r="178" spans="1:2" ht="12.75">
      <c r="A178" s="8">
        <f t="shared" si="4"/>
        <v>17.69999999999998</v>
      </c>
      <c r="B178" s="8">
        <f t="shared" si="5"/>
        <v>0</v>
      </c>
    </row>
    <row r="179" spans="1:2" ht="12.75">
      <c r="A179" s="8">
        <f t="shared" si="4"/>
        <v>17.799999999999983</v>
      </c>
      <c r="B179" s="8">
        <f t="shared" si="5"/>
        <v>0</v>
      </c>
    </row>
    <row r="180" spans="1:2" ht="12.75">
      <c r="A180" s="8">
        <f t="shared" si="4"/>
        <v>17.899999999999984</v>
      </c>
      <c r="B180" s="8">
        <f t="shared" si="5"/>
        <v>0</v>
      </c>
    </row>
    <row r="181" spans="1:2" ht="12.75">
      <c r="A181" s="8">
        <f t="shared" si="4"/>
        <v>17.999999999999986</v>
      </c>
      <c r="B181" s="8">
        <f t="shared" si="5"/>
        <v>0</v>
      </c>
    </row>
    <row r="182" spans="1:2" ht="12.75">
      <c r="A182" s="8">
        <f t="shared" si="4"/>
        <v>18.099999999999987</v>
      </c>
      <c r="B182" s="8">
        <f t="shared" si="5"/>
        <v>0</v>
      </c>
    </row>
    <row r="183" spans="1:2" ht="12.75">
      <c r="A183" s="8">
        <f t="shared" si="4"/>
        <v>18.19999999999999</v>
      </c>
      <c r="B183" s="8">
        <f t="shared" si="5"/>
        <v>0</v>
      </c>
    </row>
    <row r="184" spans="1:2" ht="12.75">
      <c r="A184" s="8">
        <f t="shared" si="4"/>
        <v>18.29999999999999</v>
      </c>
      <c r="B184" s="8">
        <f t="shared" si="5"/>
        <v>0</v>
      </c>
    </row>
    <row r="185" spans="1:2" ht="12.75">
      <c r="A185" s="8">
        <f t="shared" si="4"/>
        <v>18.39999999999999</v>
      </c>
      <c r="B185" s="8">
        <f t="shared" si="5"/>
        <v>0</v>
      </c>
    </row>
    <row r="186" spans="1:2" ht="12.75">
      <c r="A186" s="8">
        <f t="shared" si="4"/>
        <v>18.499999999999993</v>
      </c>
      <c r="B186" s="8">
        <f t="shared" si="5"/>
        <v>0</v>
      </c>
    </row>
    <row r="187" spans="1:2" ht="12.75">
      <c r="A187" s="8">
        <f t="shared" si="4"/>
        <v>18.599999999999994</v>
      </c>
      <c r="B187" s="8">
        <f t="shared" si="5"/>
        <v>0</v>
      </c>
    </row>
    <row r="188" spans="1:2" ht="12.75">
      <c r="A188" s="8">
        <f t="shared" si="4"/>
        <v>18.699999999999996</v>
      </c>
      <c r="B188" s="8">
        <f t="shared" si="5"/>
        <v>0</v>
      </c>
    </row>
    <row r="189" spans="1:2" ht="12.75">
      <c r="A189" s="8">
        <f t="shared" si="4"/>
        <v>18.799999999999997</v>
      </c>
      <c r="B189" s="8">
        <f t="shared" si="5"/>
        <v>0</v>
      </c>
    </row>
    <row r="190" spans="1:2" ht="12.75">
      <c r="A190" s="8">
        <f t="shared" si="4"/>
        <v>18.9</v>
      </c>
      <c r="B190" s="8">
        <f t="shared" si="5"/>
        <v>0</v>
      </c>
    </row>
    <row r="191" spans="1:2" ht="12.75">
      <c r="A191" s="8">
        <f t="shared" si="4"/>
        <v>19</v>
      </c>
      <c r="B191" s="8">
        <f t="shared" si="5"/>
        <v>0</v>
      </c>
    </row>
    <row r="192" spans="1:2" ht="12.75">
      <c r="A192" s="8">
        <f t="shared" si="4"/>
        <v>19.1</v>
      </c>
      <c r="B192" s="8">
        <f t="shared" si="5"/>
        <v>0</v>
      </c>
    </row>
    <row r="193" spans="1:2" ht="12.75">
      <c r="A193" s="8">
        <f t="shared" si="4"/>
        <v>19.200000000000003</v>
      </c>
      <c r="B193" s="8">
        <f t="shared" si="5"/>
        <v>0</v>
      </c>
    </row>
    <row r="194" spans="1:2" ht="12.75">
      <c r="A194" s="8">
        <f t="shared" si="4"/>
        <v>19.300000000000004</v>
      </c>
      <c r="B194" s="8">
        <f t="shared" si="5"/>
        <v>0</v>
      </c>
    </row>
    <row r="195" spans="1:2" ht="12.75">
      <c r="A195" s="8">
        <f aca="true" t="shared" si="6" ref="A195:A258">A194+0.1</f>
        <v>19.400000000000006</v>
      </c>
      <c r="B195" s="8">
        <f aca="true" t="shared" si="7" ref="B195:B258">IF($H$2^2-4*$F$2*$J$2&lt;0,EXP((-$H$2/(2*$F$2))*A195)*($N$2*COS((SQRT(4*$F$2*$J$2-$H$2^2)/(2*$F$2))*A195)+((2*$F$2*$N$6+$H$2*$N$2)/SQRT(4*$F$2*$J$2-$H$2^2))*SIN((SQRT(4*$F$2*$J$2-$H$2^2)/(2*$F$2))*A195)),IF($H$2^2-4*$F$2*$J$2&gt;0,(($H$2+SQRT($H$2^2-4*$F$2*$J$2)*$N$2+2*$F$2*$N$6)/(2*SQRT($H$2^2-4*$F$2*$J$2)))*EXP(((-$H$2+SQRT($H$2^2-4*$F$2*$J$2))/(2*$F$2))*A195)+((-$H$2+SQRT($H$2^2-4*$F$2*$J$2)*$N$2-2*$F$2*$N$6)/(2*SQRT($H$2^2-4*$F$2*$J$2)))*EXP(((-$H$2-SQRT($H$2^2-4*$F$2*$J$2))/(2*$F$2))*A195),($N$2+($N$6+($H$2/(2*$F$2))*$N$2)*A195)*EXP((-$H$2/(2*$F$2))*A195)))</f>
        <v>0</v>
      </c>
    </row>
    <row r="196" spans="1:2" ht="12.75">
      <c r="A196" s="8">
        <f t="shared" si="6"/>
        <v>19.500000000000007</v>
      </c>
      <c r="B196" s="8">
        <f t="shared" si="7"/>
        <v>0</v>
      </c>
    </row>
    <row r="197" spans="1:2" ht="12.75">
      <c r="A197" s="8">
        <f t="shared" si="6"/>
        <v>19.60000000000001</v>
      </c>
      <c r="B197" s="8">
        <f t="shared" si="7"/>
        <v>0</v>
      </c>
    </row>
    <row r="198" spans="1:2" ht="12.75">
      <c r="A198" s="8">
        <f t="shared" si="6"/>
        <v>19.70000000000001</v>
      </c>
      <c r="B198" s="8">
        <f t="shared" si="7"/>
        <v>0</v>
      </c>
    </row>
    <row r="199" spans="1:2" ht="12.75">
      <c r="A199" s="8">
        <f t="shared" si="6"/>
        <v>19.80000000000001</v>
      </c>
      <c r="B199" s="8">
        <f t="shared" si="7"/>
        <v>0</v>
      </c>
    </row>
    <row r="200" spans="1:2" ht="12.75">
      <c r="A200" s="8">
        <f t="shared" si="6"/>
        <v>19.900000000000013</v>
      </c>
      <c r="B200" s="8">
        <f t="shared" si="7"/>
        <v>0</v>
      </c>
    </row>
    <row r="201" spans="1:2" ht="12.75">
      <c r="A201" s="8">
        <f t="shared" si="6"/>
        <v>20.000000000000014</v>
      </c>
      <c r="B201" s="8">
        <f t="shared" si="7"/>
        <v>0</v>
      </c>
    </row>
    <row r="202" spans="1:2" ht="12.75">
      <c r="A202" s="8">
        <f t="shared" si="6"/>
        <v>20.100000000000016</v>
      </c>
      <c r="B202" s="8">
        <f t="shared" si="7"/>
        <v>0</v>
      </c>
    </row>
    <row r="203" spans="1:2" ht="12.75">
      <c r="A203" s="8">
        <f t="shared" si="6"/>
        <v>20.200000000000017</v>
      </c>
      <c r="B203" s="8">
        <f t="shared" si="7"/>
        <v>0</v>
      </c>
    </row>
    <row r="204" spans="1:2" ht="12.75">
      <c r="A204" s="8">
        <f t="shared" si="6"/>
        <v>20.30000000000002</v>
      </c>
      <c r="B204" s="8">
        <f t="shared" si="7"/>
        <v>0</v>
      </c>
    </row>
    <row r="205" spans="1:2" ht="12.75">
      <c r="A205" s="8">
        <f t="shared" si="6"/>
        <v>20.40000000000002</v>
      </c>
      <c r="B205" s="8">
        <f t="shared" si="7"/>
        <v>0</v>
      </c>
    </row>
    <row r="206" spans="1:2" ht="12.75">
      <c r="A206" s="8">
        <f t="shared" si="6"/>
        <v>20.50000000000002</v>
      </c>
      <c r="B206" s="8">
        <f t="shared" si="7"/>
        <v>0</v>
      </c>
    </row>
    <row r="207" spans="1:2" ht="12.75">
      <c r="A207" s="8">
        <f t="shared" si="6"/>
        <v>20.600000000000023</v>
      </c>
      <c r="B207" s="8">
        <f t="shared" si="7"/>
        <v>0</v>
      </c>
    </row>
    <row r="208" spans="1:2" ht="12.75">
      <c r="A208" s="8">
        <f t="shared" si="6"/>
        <v>20.700000000000024</v>
      </c>
      <c r="B208" s="8">
        <f t="shared" si="7"/>
        <v>0</v>
      </c>
    </row>
    <row r="209" spans="1:2" ht="12.75">
      <c r="A209" s="8">
        <f t="shared" si="6"/>
        <v>20.800000000000026</v>
      </c>
      <c r="B209" s="8">
        <f t="shared" si="7"/>
        <v>0</v>
      </c>
    </row>
    <row r="210" spans="1:2" ht="12.75">
      <c r="A210" s="8">
        <f t="shared" si="6"/>
        <v>20.900000000000027</v>
      </c>
      <c r="B210" s="8">
        <f t="shared" si="7"/>
        <v>0</v>
      </c>
    </row>
    <row r="211" spans="1:2" ht="12.75">
      <c r="A211" s="8">
        <f t="shared" si="6"/>
        <v>21.00000000000003</v>
      </c>
      <c r="B211" s="8">
        <f t="shared" si="7"/>
        <v>0</v>
      </c>
    </row>
    <row r="212" spans="1:2" ht="12.75">
      <c r="A212" s="8">
        <f t="shared" si="6"/>
        <v>21.10000000000003</v>
      </c>
      <c r="B212" s="8">
        <f t="shared" si="7"/>
        <v>0</v>
      </c>
    </row>
    <row r="213" spans="1:2" ht="12.75">
      <c r="A213" s="8">
        <f t="shared" si="6"/>
        <v>21.20000000000003</v>
      </c>
      <c r="B213" s="8">
        <f t="shared" si="7"/>
        <v>0</v>
      </c>
    </row>
    <row r="214" spans="1:2" ht="12.75">
      <c r="A214" s="8">
        <f t="shared" si="6"/>
        <v>21.300000000000033</v>
      </c>
      <c r="B214" s="8">
        <f t="shared" si="7"/>
        <v>0</v>
      </c>
    </row>
    <row r="215" spans="1:2" ht="12.75">
      <c r="A215" s="8">
        <f t="shared" si="6"/>
        <v>21.400000000000034</v>
      </c>
      <c r="B215" s="8">
        <f t="shared" si="7"/>
        <v>0</v>
      </c>
    </row>
    <row r="216" spans="1:2" ht="12.75">
      <c r="A216" s="8">
        <f t="shared" si="6"/>
        <v>21.500000000000036</v>
      </c>
      <c r="B216" s="8">
        <f t="shared" si="7"/>
        <v>0</v>
      </c>
    </row>
    <row r="217" spans="1:2" ht="12.75">
      <c r="A217" s="8">
        <f t="shared" si="6"/>
        <v>21.600000000000037</v>
      </c>
      <c r="B217" s="8">
        <f t="shared" si="7"/>
        <v>0</v>
      </c>
    </row>
    <row r="218" spans="1:2" ht="12.75">
      <c r="A218" s="8">
        <f t="shared" si="6"/>
        <v>21.70000000000004</v>
      </c>
      <c r="B218" s="8">
        <f t="shared" si="7"/>
        <v>0</v>
      </c>
    </row>
    <row r="219" spans="1:2" ht="12.75">
      <c r="A219" s="8">
        <f t="shared" si="6"/>
        <v>21.80000000000004</v>
      </c>
      <c r="B219" s="8">
        <f t="shared" si="7"/>
        <v>0</v>
      </c>
    </row>
    <row r="220" spans="1:2" ht="12.75">
      <c r="A220" s="8">
        <f t="shared" si="6"/>
        <v>21.90000000000004</v>
      </c>
      <c r="B220" s="8">
        <f t="shared" si="7"/>
        <v>0</v>
      </c>
    </row>
    <row r="221" spans="1:2" ht="12.75">
      <c r="A221" s="8">
        <f t="shared" si="6"/>
        <v>22.000000000000043</v>
      </c>
      <c r="B221" s="8">
        <f t="shared" si="7"/>
        <v>0</v>
      </c>
    </row>
    <row r="222" spans="1:2" ht="12.75">
      <c r="A222" s="8">
        <f t="shared" si="6"/>
        <v>22.100000000000044</v>
      </c>
      <c r="B222" s="8">
        <f t="shared" si="7"/>
        <v>0</v>
      </c>
    </row>
    <row r="223" spans="1:2" ht="12.75">
      <c r="A223" s="8">
        <f t="shared" si="6"/>
        <v>22.200000000000045</v>
      </c>
      <c r="B223" s="8">
        <f t="shared" si="7"/>
        <v>0</v>
      </c>
    </row>
    <row r="224" spans="1:2" ht="12.75">
      <c r="A224" s="8">
        <f t="shared" si="6"/>
        <v>22.300000000000047</v>
      </c>
      <c r="B224" s="8">
        <f t="shared" si="7"/>
        <v>0</v>
      </c>
    </row>
    <row r="225" spans="1:2" ht="12.75">
      <c r="A225" s="8">
        <f t="shared" si="6"/>
        <v>22.40000000000005</v>
      </c>
      <c r="B225" s="8">
        <f t="shared" si="7"/>
        <v>0</v>
      </c>
    </row>
    <row r="226" spans="1:2" ht="12.75">
      <c r="A226" s="8">
        <f t="shared" si="6"/>
        <v>22.50000000000005</v>
      </c>
      <c r="B226" s="8">
        <f t="shared" si="7"/>
        <v>0</v>
      </c>
    </row>
    <row r="227" spans="1:2" ht="12.75">
      <c r="A227" s="8">
        <f t="shared" si="6"/>
        <v>22.60000000000005</v>
      </c>
      <c r="B227" s="8">
        <f t="shared" si="7"/>
        <v>0</v>
      </c>
    </row>
    <row r="228" spans="1:2" ht="12.75">
      <c r="A228" s="8">
        <f t="shared" si="6"/>
        <v>22.700000000000053</v>
      </c>
      <c r="B228" s="8">
        <f t="shared" si="7"/>
        <v>0</v>
      </c>
    </row>
    <row r="229" spans="1:2" ht="12.75">
      <c r="A229" s="8">
        <f t="shared" si="6"/>
        <v>22.800000000000054</v>
      </c>
      <c r="B229" s="8">
        <f t="shared" si="7"/>
        <v>0</v>
      </c>
    </row>
    <row r="230" spans="1:2" ht="12.75">
      <c r="A230" s="8">
        <f t="shared" si="6"/>
        <v>22.900000000000055</v>
      </c>
      <c r="B230" s="8">
        <f t="shared" si="7"/>
        <v>0</v>
      </c>
    </row>
    <row r="231" spans="1:2" ht="12.75">
      <c r="A231" s="8">
        <f t="shared" si="6"/>
        <v>23.000000000000057</v>
      </c>
      <c r="B231" s="8">
        <f t="shared" si="7"/>
        <v>0</v>
      </c>
    </row>
    <row r="232" spans="1:2" ht="12.75">
      <c r="A232" s="8">
        <f t="shared" si="6"/>
        <v>23.10000000000006</v>
      </c>
      <c r="B232" s="8">
        <f t="shared" si="7"/>
        <v>0</v>
      </c>
    </row>
    <row r="233" spans="1:2" ht="12.75">
      <c r="A233" s="8">
        <f t="shared" si="6"/>
        <v>23.20000000000006</v>
      </c>
      <c r="B233" s="8">
        <f t="shared" si="7"/>
        <v>0</v>
      </c>
    </row>
    <row r="234" spans="1:2" ht="12.75">
      <c r="A234" s="8">
        <f t="shared" si="6"/>
        <v>23.30000000000006</v>
      </c>
      <c r="B234" s="8">
        <f t="shared" si="7"/>
        <v>0</v>
      </c>
    </row>
    <row r="235" spans="1:2" ht="12.75">
      <c r="A235" s="8">
        <f t="shared" si="6"/>
        <v>23.400000000000063</v>
      </c>
      <c r="B235" s="8">
        <f t="shared" si="7"/>
        <v>0</v>
      </c>
    </row>
    <row r="236" spans="1:2" ht="12.75">
      <c r="A236" s="8">
        <f t="shared" si="6"/>
        <v>23.500000000000064</v>
      </c>
      <c r="B236" s="8">
        <f t="shared" si="7"/>
        <v>0</v>
      </c>
    </row>
    <row r="237" spans="1:2" ht="12.75">
      <c r="A237" s="8">
        <f t="shared" si="6"/>
        <v>23.600000000000065</v>
      </c>
      <c r="B237" s="8">
        <f t="shared" si="7"/>
        <v>0</v>
      </c>
    </row>
    <row r="238" spans="1:2" ht="12.75">
      <c r="A238" s="8">
        <f t="shared" si="6"/>
        <v>23.700000000000067</v>
      </c>
      <c r="B238" s="8">
        <f t="shared" si="7"/>
        <v>0</v>
      </c>
    </row>
    <row r="239" spans="1:2" ht="12.75">
      <c r="A239" s="8">
        <f t="shared" si="6"/>
        <v>23.800000000000068</v>
      </c>
      <c r="B239" s="8">
        <f t="shared" si="7"/>
        <v>0</v>
      </c>
    </row>
    <row r="240" spans="1:2" ht="12.75">
      <c r="A240" s="8">
        <f t="shared" si="6"/>
        <v>23.90000000000007</v>
      </c>
      <c r="B240" s="8">
        <f t="shared" si="7"/>
        <v>0</v>
      </c>
    </row>
    <row r="241" spans="1:2" ht="12.75">
      <c r="A241" s="8">
        <f t="shared" si="6"/>
        <v>24.00000000000007</v>
      </c>
      <c r="B241" s="8">
        <f t="shared" si="7"/>
        <v>0</v>
      </c>
    </row>
    <row r="242" spans="1:2" ht="12.75">
      <c r="A242" s="8">
        <f t="shared" si="6"/>
        <v>24.100000000000072</v>
      </c>
      <c r="B242" s="8">
        <f t="shared" si="7"/>
        <v>0</v>
      </c>
    </row>
    <row r="243" spans="1:2" ht="12.75">
      <c r="A243" s="8">
        <f t="shared" si="6"/>
        <v>24.200000000000074</v>
      </c>
      <c r="B243" s="8">
        <f t="shared" si="7"/>
        <v>0</v>
      </c>
    </row>
    <row r="244" spans="1:2" ht="12.75">
      <c r="A244" s="8">
        <f t="shared" si="6"/>
        <v>24.300000000000075</v>
      </c>
      <c r="B244" s="8">
        <f t="shared" si="7"/>
        <v>0</v>
      </c>
    </row>
    <row r="245" spans="1:2" ht="12.75">
      <c r="A245" s="8">
        <f t="shared" si="6"/>
        <v>24.400000000000077</v>
      </c>
      <c r="B245" s="8">
        <f t="shared" si="7"/>
        <v>0</v>
      </c>
    </row>
    <row r="246" spans="1:2" ht="12.75">
      <c r="A246" s="8">
        <f t="shared" si="6"/>
        <v>24.500000000000078</v>
      </c>
      <c r="B246" s="8">
        <f t="shared" si="7"/>
        <v>0</v>
      </c>
    </row>
    <row r="247" spans="1:2" ht="12.75">
      <c r="A247" s="8">
        <f t="shared" si="6"/>
        <v>24.60000000000008</v>
      </c>
      <c r="B247" s="8">
        <f t="shared" si="7"/>
        <v>0</v>
      </c>
    </row>
    <row r="248" spans="1:2" ht="12.75">
      <c r="A248" s="8">
        <f t="shared" si="6"/>
        <v>24.70000000000008</v>
      </c>
      <c r="B248" s="8">
        <f t="shared" si="7"/>
        <v>0</v>
      </c>
    </row>
    <row r="249" spans="1:2" ht="12.75">
      <c r="A249" s="8">
        <f t="shared" si="6"/>
        <v>24.800000000000082</v>
      </c>
      <c r="B249" s="8">
        <f t="shared" si="7"/>
        <v>0</v>
      </c>
    </row>
    <row r="250" spans="1:2" ht="12.75">
      <c r="A250" s="8">
        <f t="shared" si="6"/>
        <v>24.900000000000084</v>
      </c>
      <c r="B250" s="8">
        <f t="shared" si="7"/>
        <v>0</v>
      </c>
    </row>
    <row r="251" spans="1:2" ht="12.75">
      <c r="A251" s="8">
        <f t="shared" si="6"/>
        <v>25.000000000000085</v>
      </c>
      <c r="B251" s="8">
        <f t="shared" si="7"/>
        <v>0</v>
      </c>
    </row>
    <row r="252" spans="1:2" ht="12.75">
      <c r="A252" s="8">
        <f t="shared" si="6"/>
        <v>25.100000000000087</v>
      </c>
      <c r="B252" s="8">
        <f t="shared" si="7"/>
        <v>0</v>
      </c>
    </row>
    <row r="253" spans="1:2" ht="12.75">
      <c r="A253" s="8">
        <f t="shared" si="6"/>
        <v>25.200000000000088</v>
      </c>
      <c r="B253" s="8">
        <f t="shared" si="7"/>
        <v>0</v>
      </c>
    </row>
    <row r="254" spans="1:2" ht="12.75">
      <c r="A254" s="8">
        <f t="shared" si="6"/>
        <v>25.30000000000009</v>
      </c>
      <c r="B254" s="8">
        <f t="shared" si="7"/>
        <v>0</v>
      </c>
    </row>
    <row r="255" spans="1:2" ht="12.75">
      <c r="A255" s="8">
        <f t="shared" si="6"/>
        <v>25.40000000000009</v>
      </c>
      <c r="B255" s="8">
        <f t="shared" si="7"/>
        <v>0</v>
      </c>
    </row>
    <row r="256" spans="1:2" ht="12.75">
      <c r="A256" s="8">
        <f t="shared" si="6"/>
        <v>25.500000000000092</v>
      </c>
      <c r="B256" s="8">
        <f t="shared" si="7"/>
        <v>0</v>
      </c>
    </row>
    <row r="257" spans="1:2" ht="12.75">
      <c r="A257" s="8">
        <f t="shared" si="6"/>
        <v>25.600000000000094</v>
      </c>
      <c r="B257" s="8">
        <f t="shared" si="7"/>
        <v>0</v>
      </c>
    </row>
    <row r="258" spans="1:2" ht="12.75">
      <c r="A258" s="8">
        <f t="shared" si="6"/>
        <v>25.700000000000095</v>
      </c>
      <c r="B258" s="8">
        <f t="shared" si="7"/>
        <v>0</v>
      </c>
    </row>
    <row r="259" spans="1:2" ht="12.75">
      <c r="A259" s="8">
        <f aca="true" t="shared" si="8" ref="A259:A322">A258+0.1</f>
        <v>25.800000000000097</v>
      </c>
      <c r="B259" s="8">
        <f aca="true" t="shared" si="9" ref="B259:B322">IF($H$2^2-4*$F$2*$J$2&lt;0,EXP((-$H$2/(2*$F$2))*A259)*($N$2*COS((SQRT(4*$F$2*$J$2-$H$2^2)/(2*$F$2))*A259)+((2*$F$2*$N$6+$H$2*$N$2)/SQRT(4*$F$2*$J$2-$H$2^2))*SIN((SQRT(4*$F$2*$J$2-$H$2^2)/(2*$F$2))*A259)),IF($H$2^2-4*$F$2*$J$2&gt;0,(($H$2+SQRT($H$2^2-4*$F$2*$J$2)*$N$2+2*$F$2*$N$6)/(2*SQRT($H$2^2-4*$F$2*$J$2)))*EXP(((-$H$2+SQRT($H$2^2-4*$F$2*$J$2))/(2*$F$2))*A259)+((-$H$2+SQRT($H$2^2-4*$F$2*$J$2)*$N$2-2*$F$2*$N$6)/(2*SQRT($H$2^2-4*$F$2*$J$2)))*EXP(((-$H$2-SQRT($H$2^2-4*$F$2*$J$2))/(2*$F$2))*A259),($N$2+($N$6+($H$2/(2*$F$2))*$N$2)*A259)*EXP((-$H$2/(2*$F$2))*A259)))</f>
        <v>0</v>
      </c>
    </row>
    <row r="260" spans="1:2" ht="12.75">
      <c r="A260" s="8">
        <f t="shared" si="8"/>
        <v>25.900000000000098</v>
      </c>
      <c r="B260" s="8">
        <f t="shared" si="9"/>
        <v>0</v>
      </c>
    </row>
    <row r="261" spans="1:2" ht="12.75">
      <c r="A261" s="8">
        <f t="shared" si="8"/>
        <v>26.0000000000001</v>
      </c>
      <c r="B261" s="8">
        <f t="shared" si="9"/>
        <v>0</v>
      </c>
    </row>
    <row r="262" spans="1:2" ht="12.75">
      <c r="A262" s="8">
        <f t="shared" si="8"/>
        <v>26.1000000000001</v>
      </c>
      <c r="B262" s="8">
        <f t="shared" si="9"/>
        <v>0</v>
      </c>
    </row>
    <row r="263" spans="1:2" ht="12.75">
      <c r="A263" s="8">
        <f t="shared" si="8"/>
        <v>26.200000000000102</v>
      </c>
      <c r="B263" s="8">
        <f t="shared" si="9"/>
        <v>0</v>
      </c>
    </row>
    <row r="264" spans="1:2" ht="12.75">
      <c r="A264" s="8">
        <f t="shared" si="8"/>
        <v>26.300000000000104</v>
      </c>
      <c r="B264" s="8">
        <f t="shared" si="9"/>
        <v>0</v>
      </c>
    </row>
    <row r="265" spans="1:2" ht="12.75">
      <c r="A265" s="8">
        <f t="shared" si="8"/>
        <v>26.400000000000105</v>
      </c>
      <c r="B265" s="8">
        <f t="shared" si="9"/>
        <v>0</v>
      </c>
    </row>
    <row r="266" spans="1:2" ht="12.75">
      <c r="A266" s="8">
        <f t="shared" si="8"/>
        <v>26.500000000000107</v>
      </c>
      <c r="B266" s="8">
        <f t="shared" si="9"/>
        <v>0</v>
      </c>
    </row>
    <row r="267" spans="1:2" ht="12.75">
      <c r="A267" s="8">
        <f t="shared" si="8"/>
        <v>26.600000000000108</v>
      </c>
      <c r="B267" s="8">
        <f t="shared" si="9"/>
        <v>0</v>
      </c>
    </row>
    <row r="268" spans="1:2" ht="12.75">
      <c r="A268" s="8">
        <f t="shared" si="8"/>
        <v>26.70000000000011</v>
      </c>
      <c r="B268" s="8">
        <f t="shared" si="9"/>
        <v>0</v>
      </c>
    </row>
    <row r="269" spans="1:2" ht="12.75">
      <c r="A269" s="8">
        <f t="shared" si="8"/>
        <v>26.80000000000011</v>
      </c>
      <c r="B269" s="8">
        <f t="shared" si="9"/>
        <v>0</v>
      </c>
    </row>
    <row r="270" spans="1:2" ht="12.75">
      <c r="A270" s="8">
        <f t="shared" si="8"/>
        <v>26.900000000000112</v>
      </c>
      <c r="B270" s="8">
        <f t="shared" si="9"/>
        <v>0</v>
      </c>
    </row>
    <row r="271" spans="1:2" ht="12.75">
      <c r="A271" s="8">
        <f t="shared" si="8"/>
        <v>27.000000000000114</v>
      </c>
      <c r="B271" s="8">
        <f t="shared" si="9"/>
        <v>0</v>
      </c>
    </row>
    <row r="272" spans="1:2" ht="12.75">
      <c r="A272" s="8">
        <f t="shared" si="8"/>
        <v>27.100000000000115</v>
      </c>
      <c r="B272" s="8">
        <f t="shared" si="9"/>
        <v>0</v>
      </c>
    </row>
    <row r="273" spans="1:2" ht="12.75">
      <c r="A273" s="8">
        <f t="shared" si="8"/>
        <v>27.200000000000117</v>
      </c>
      <c r="B273" s="8">
        <f t="shared" si="9"/>
        <v>0</v>
      </c>
    </row>
    <row r="274" spans="1:2" ht="12.75">
      <c r="A274" s="8">
        <f t="shared" si="8"/>
        <v>27.300000000000118</v>
      </c>
      <c r="B274" s="8">
        <f t="shared" si="9"/>
        <v>0</v>
      </c>
    </row>
    <row r="275" spans="1:2" ht="12.75">
      <c r="A275" s="8">
        <f t="shared" si="8"/>
        <v>27.40000000000012</v>
      </c>
      <c r="B275" s="8">
        <f t="shared" si="9"/>
        <v>0</v>
      </c>
    </row>
    <row r="276" spans="1:2" ht="12.75">
      <c r="A276" s="8">
        <f t="shared" si="8"/>
        <v>27.50000000000012</v>
      </c>
      <c r="B276" s="8">
        <f t="shared" si="9"/>
        <v>0</v>
      </c>
    </row>
    <row r="277" spans="1:2" ht="12.75">
      <c r="A277" s="8">
        <f t="shared" si="8"/>
        <v>27.600000000000122</v>
      </c>
      <c r="B277" s="8">
        <f t="shared" si="9"/>
        <v>0</v>
      </c>
    </row>
    <row r="278" spans="1:2" ht="12.75">
      <c r="A278" s="8">
        <f t="shared" si="8"/>
        <v>27.700000000000124</v>
      </c>
      <c r="B278" s="8">
        <f t="shared" si="9"/>
        <v>0</v>
      </c>
    </row>
    <row r="279" spans="1:2" ht="12.75">
      <c r="A279" s="8">
        <f t="shared" si="8"/>
        <v>27.800000000000125</v>
      </c>
      <c r="B279" s="8">
        <f t="shared" si="9"/>
        <v>0</v>
      </c>
    </row>
    <row r="280" spans="1:2" ht="12.75">
      <c r="A280" s="8">
        <f t="shared" si="8"/>
        <v>27.900000000000126</v>
      </c>
      <c r="B280" s="8">
        <f t="shared" si="9"/>
        <v>0</v>
      </c>
    </row>
    <row r="281" spans="1:2" ht="12.75">
      <c r="A281" s="8">
        <f t="shared" si="8"/>
        <v>28.000000000000128</v>
      </c>
      <c r="B281" s="8">
        <f t="shared" si="9"/>
        <v>0</v>
      </c>
    </row>
    <row r="282" spans="1:2" ht="12.75">
      <c r="A282" s="8">
        <f t="shared" si="8"/>
        <v>28.10000000000013</v>
      </c>
      <c r="B282" s="8">
        <f t="shared" si="9"/>
        <v>0</v>
      </c>
    </row>
    <row r="283" spans="1:2" ht="12.75">
      <c r="A283" s="8">
        <f t="shared" si="8"/>
        <v>28.20000000000013</v>
      </c>
      <c r="B283" s="8">
        <f t="shared" si="9"/>
        <v>0</v>
      </c>
    </row>
    <row r="284" spans="1:2" ht="12.75">
      <c r="A284" s="8">
        <f t="shared" si="8"/>
        <v>28.300000000000132</v>
      </c>
      <c r="B284" s="8">
        <f t="shared" si="9"/>
        <v>0</v>
      </c>
    </row>
    <row r="285" spans="1:2" ht="12.75">
      <c r="A285" s="8">
        <f t="shared" si="8"/>
        <v>28.400000000000134</v>
      </c>
      <c r="B285" s="8">
        <f t="shared" si="9"/>
        <v>0</v>
      </c>
    </row>
    <row r="286" spans="1:2" ht="12.75">
      <c r="A286" s="8">
        <f t="shared" si="8"/>
        <v>28.500000000000135</v>
      </c>
      <c r="B286" s="8">
        <f t="shared" si="9"/>
        <v>0</v>
      </c>
    </row>
    <row r="287" spans="1:2" ht="12.75">
      <c r="A287" s="8">
        <f t="shared" si="8"/>
        <v>28.600000000000136</v>
      </c>
      <c r="B287" s="8">
        <f t="shared" si="9"/>
        <v>0</v>
      </c>
    </row>
    <row r="288" spans="1:2" ht="12.75">
      <c r="A288" s="8">
        <f t="shared" si="8"/>
        <v>28.700000000000138</v>
      </c>
      <c r="B288" s="8">
        <f t="shared" si="9"/>
        <v>0</v>
      </c>
    </row>
    <row r="289" spans="1:2" ht="12.75">
      <c r="A289" s="8">
        <f t="shared" si="8"/>
        <v>28.80000000000014</v>
      </c>
      <c r="B289" s="8">
        <f t="shared" si="9"/>
        <v>0</v>
      </c>
    </row>
    <row r="290" spans="1:2" ht="12.75">
      <c r="A290" s="8">
        <f t="shared" si="8"/>
        <v>28.90000000000014</v>
      </c>
      <c r="B290" s="8">
        <f t="shared" si="9"/>
        <v>0</v>
      </c>
    </row>
    <row r="291" spans="1:2" ht="12.75">
      <c r="A291" s="8">
        <f t="shared" si="8"/>
        <v>29.000000000000142</v>
      </c>
      <c r="B291" s="8">
        <f t="shared" si="9"/>
        <v>0</v>
      </c>
    </row>
    <row r="292" spans="1:2" ht="12.75">
      <c r="A292" s="8">
        <f t="shared" si="8"/>
        <v>29.100000000000144</v>
      </c>
      <c r="B292" s="8">
        <f t="shared" si="9"/>
        <v>0</v>
      </c>
    </row>
    <row r="293" spans="1:2" ht="12.75">
      <c r="A293" s="8">
        <f t="shared" si="8"/>
        <v>29.200000000000145</v>
      </c>
      <c r="B293" s="8">
        <f t="shared" si="9"/>
        <v>0</v>
      </c>
    </row>
    <row r="294" spans="1:2" ht="12.75">
      <c r="A294" s="8">
        <f t="shared" si="8"/>
        <v>29.300000000000146</v>
      </c>
      <c r="B294" s="8">
        <f t="shared" si="9"/>
        <v>0</v>
      </c>
    </row>
    <row r="295" spans="1:2" ht="12.75">
      <c r="A295" s="8">
        <f t="shared" si="8"/>
        <v>29.400000000000148</v>
      </c>
      <c r="B295" s="8">
        <f t="shared" si="9"/>
        <v>0</v>
      </c>
    </row>
    <row r="296" spans="1:2" ht="12.75">
      <c r="A296" s="8">
        <f t="shared" si="8"/>
        <v>29.50000000000015</v>
      </c>
      <c r="B296" s="8">
        <f t="shared" si="9"/>
        <v>0</v>
      </c>
    </row>
    <row r="297" spans="1:2" ht="12.75">
      <c r="A297" s="8">
        <f t="shared" si="8"/>
        <v>29.60000000000015</v>
      </c>
      <c r="B297" s="8">
        <f t="shared" si="9"/>
        <v>0</v>
      </c>
    </row>
    <row r="298" spans="1:2" ht="12.75">
      <c r="A298" s="8">
        <f t="shared" si="8"/>
        <v>29.700000000000152</v>
      </c>
      <c r="B298" s="8">
        <f t="shared" si="9"/>
        <v>0</v>
      </c>
    </row>
    <row r="299" spans="1:2" ht="12.75">
      <c r="A299" s="8">
        <f t="shared" si="8"/>
        <v>29.800000000000153</v>
      </c>
      <c r="B299" s="8">
        <f t="shared" si="9"/>
        <v>0</v>
      </c>
    </row>
    <row r="300" spans="1:2" ht="12.75">
      <c r="A300" s="8">
        <f t="shared" si="8"/>
        <v>29.900000000000155</v>
      </c>
      <c r="B300" s="8">
        <f t="shared" si="9"/>
        <v>0</v>
      </c>
    </row>
    <row r="301" spans="1:2" ht="12.75">
      <c r="A301" s="8">
        <f t="shared" si="8"/>
        <v>30.000000000000156</v>
      </c>
      <c r="B301" s="8">
        <f t="shared" si="9"/>
        <v>0</v>
      </c>
    </row>
    <row r="302" spans="1:2" ht="12.75">
      <c r="A302" s="8">
        <f t="shared" si="8"/>
        <v>30.100000000000158</v>
      </c>
      <c r="B302" s="8">
        <f t="shared" si="9"/>
        <v>0</v>
      </c>
    </row>
    <row r="303" spans="1:2" ht="12.75">
      <c r="A303" s="8">
        <f t="shared" si="8"/>
        <v>30.20000000000016</v>
      </c>
      <c r="B303" s="8">
        <f t="shared" si="9"/>
        <v>0</v>
      </c>
    </row>
    <row r="304" spans="1:2" ht="12.75">
      <c r="A304" s="8">
        <f t="shared" si="8"/>
        <v>30.30000000000016</v>
      </c>
      <c r="B304" s="8">
        <f t="shared" si="9"/>
        <v>0</v>
      </c>
    </row>
    <row r="305" spans="1:2" ht="12.75">
      <c r="A305" s="8">
        <f t="shared" si="8"/>
        <v>30.400000000000162</v>
      </c>
      <c r="B305" s="8">
        <f t="shared" si="9"/>
        <v>0</v>
      </c>
    </row>
    <row r="306" spans="1:2" ht="12.75">
      <c r="A306" s="8">
        <f t="shared" si="8"/>
        <v>30.500000000000163</v>
      </c>
      <c r="B306" s="8">
        <f t="shared" si="9"/>
        <v>0</v>
      </c>
    </row>
    <row r="307" spans="1:2" ht="12.75">
      <c r="A307" s="8">
        <f t="shared" si="8"/>
        <v>30.600000000000165</v>
      </c>
      <c r="B307" s="8">
        <f t="shared" si="9"/>
        <v>0</v>
      </c>
    </row>
    <row r="308" spans="1:2" ht="12.75">
      <c r="A308" s="8">
        <f t="shared" si="8"/>
        <v>30.700000000000166</v>
      </c>
      <c r="B308" s="8">
        <f t="shared" si="9"/>
        <v>0</v>
      </c>
    </row>
    <row r="309" spans="1:2" ht="12.75">
      <c r="A309" s="8">
        <f t="shared" si="8"/>
        <v>30.800000000000168</v>
      </c>
      <c r="B309" s="8">
        <f t="shared" si="9"/>
        <v>0</v>
      </c>
    </row>
    <row r="310" spans="1:2" ht="12.75">
      <c r="A310" s="8">
        <f t="shared" si="8"/>
        <v>30.90000000000017</v>
      </c>
      <c r="B310" s="8">
        <f t="shared" si="9"/>
        <v>0</v>
      </c>
    </row>
    <row r="311" spans="1:2" ht="12.75">
      <c r="A311" s="8">
        <f t="shared" si="8"/>
        <v>31.00000000000017</v>
      </c>
      <c r="B311" s="8">
        <f t="shared" si="9"/>
        <v>0</v>
      </c>
    </row>
    <row r="312" spans="1:2" ht="12.75">
      <c r="A312" s="8">
        <f t="shared" si="8"/>
        <v>31.100000000000172</v>
      </c>
      <c r="B312" s="8">
        <f t="shared" si="9"/>
        <v>0</v>
      </c>
    </row>
    <row r="313" spans="1:2" ht="12.75">
      <c r="A313" s="8">
        <f t="shared" si="8"/>
        <v>31.200000000000173</v>
      </c>
      <c r="B313" s="8">
        <f t="shared" si="9"/>
        <v>0</v>
      </c>
    </row>
    <row r="314" spans="1:2" ht="12.75">
      <c r="A314" s="8">
        <f t="shared" si="8"/>
        <v>31.300000000000175</v>
      </c>
      <c r="B314" s="8">
        <f t="shared" si="9"/>
        <v>0</v>
      </c>
    </row>
    <row r="315" spans="1:2" ht="12.75">
      <c r="A315" s="8">
        <f t="shared" si="8"/>
        <v>31.400000000000176</v>
      </c>
      <c r="B315" s="8">
        <f t="shared" si="9"/>
        <v>0</v>
      </c>
    </row>
    <row r="316" spans="1:2" ht="12.75">
      <c r="A316" s="8">
        <f t="shared" si="8"/>
        <v>31.500000000000178</v>
      </c>
      <c r="B316" s="8">
        <f t="shared" si="9"/>
        <v>0</v>
      </c>
    </row>
    <row r="317" spans="1:2" ht="12.75">
      <c r="A317" s="8">
        <f t="shared" si="8"/>
        <v>31.60000000000018</v>
      </c>
      <c r="B317" s="8">
        <f t="shared" si="9"/>
        <v>0</v>
      </c>
    </row>
    <row r="318" spans="1:2" ht="12.75">
      <c r="A318" s="8">
        <f t="shared" si="8"/>
        <v>31.70000000000018</v>
      </c>
      <c r="B318" s="8">
        <f t="shared" si="9"/>
        <v>0</v>
      </c>
    </row>
    <row r="319" spans="1:2" ht="12.75">
      <c r="A319" s="8">
        <f t="shared" si="8"/>
        <v>31.800000000000182</v>
      </c>
      <c r="B319" s="8">
        <f t="shared" si="9"/>
        <v>0</v>
      </c>
    </row>
    <row r="320" spans="1:2" ht="12.75">
      <c r="A320" s="8">
        <f t="shared" si="8"/>
        <v>31.900000000000183</v>
      </c>
      <c r="B320" s="8">
        <f t="shared" si="9"/>
        <v>0</v>
      </c>
    </row>
    <row r="321" spans="1:2" ht="12.75">
      <c r="A321" s="8">
        <f t="shared" si="8"/>
        <v>32.000000000000185</v>
      </c>
      <c r="B321" s="8">
        <f t="shared" si="9"/>
        <v>0</v>
      </c>
    </row>
    <row r="322" spans="1:2" ht="12.75">
      <c r="A322" s="8">
        <f t="shared" si="8"/>
        <v>32.100000000000186</v>
      </c>
      <c r="B322" s="8">
        <f t="shared" si="9"/>
        <v>0</v>
      </c>
    </row>
    <row r="323" spans="1:2" ht="12.75">
      <c r="A323" s="8">
        <f aca="true" t="shared" si="10" ref="A323:A386">A322+0.1</f>
        <v>32.20000000000019</v>
      </c>
      <c r="B323" s="8">
        <f aca="true" t="shared" si="11" ref="B323:B386">IF($H$2^2-4*$F$2*$J$2&lt;0,EXP((-$H$2/(2*$F$2))*A323)*($N$2*COS((SQRT(4*$F$2*$J$2-$H$2^2)/(2*$F$2))*A323)+((2*$F$2*$N$6+$H$2*$N$2)/SQRT(4*$F$2*$J$2-$H$2^2))*SIN((SQRT(4*$F$2*$J$2-$H$2^2)/(2*$F$2))*A323)),IF($H$2^2-4*$F$2*$J$2&gt;0,(($H$2+SQRT($H$2^2-4*$F$2*$J$2)*$N$2+2*$F$2*$N$6)/(2*SQRT($H$2^2-4*$F$2*$J$2)))*EXP(((-$H$2+SQRT($H$2^2-4*$F$2*$J$2))/(2*$F$2))*A323)+((-$H$2+SQRT($H$2^2-4*$F$2*$J$2)*$N$2-2*$F$2*$N$6)/(2*SQRT($H$2^2-4*$F$2*$J$2)))*EXP(((-$H$2-SQRT($H$2^2-4*$F$2*$J$2))/(2*$F$2))*A323),($N$2+($N$6+($H$2/(2*$F$2))*$N$2)*A323)*EXP((-$H$2/(2*$F$2))*A323)))</f>
        <v>0</v>
      </c>
    </row>
    <row r="324" spans="1:2" ht="12.75">
      <c r="A324" s="8">
        <f t="shared" si="10"/>
        <v>32.30000000000019</v>
      </c>
      <c r="B324" s="8">
        <f t="shared" si="11"/>
        <v>0</v>
      </c>
    </row>
    <row r="325" spans="1:2" ht="12.75">
      <c r="A325" s="8">
        <f t="shared" si="10"/>
        <v>32.40000000000019</v>
      </c>
      <c r="B325" s="8">
        <f t="shared" si="11"/>
        <v>0</v>
      </c>
    </row>
    <row r="326" spans="1:2" ht="12.75">
      <c r="A326" s="8">
        <f t="shared" si="10"/>
        <v>32.50000000000019</v>
      </c>
      <c r="B326" s="8">
        <f t="shared" si="11"/>
        <v>0</v>
      </c>
    </row>
    <row r="327" spans="1:2" ht="12.75">
      <c r="A327" s="8">
        <f t="shared" si="10"/>
        <v>32.60000000000019</v>
      </c>
      <c r="B327" s="8">
        <f t="shared" si="11"/>
        <v>0</v>
      </c>
    </row>
    <row r="328" spans="1:2" ht="12.75">
      <c r="A328" s="8">
        <f t="shared" si="10"/>
        <v>32.700000000000195</v>
      </c>
      <c r="B328" s="8">
        <f t="shared" si="11"/>
        <v>0</v>
      </c>
    </row>
    <row r="329" spans="1:2" ht="12.75">
      <c r="A329" s="8">
        <f t="shared" si="10"/>
        <v>32.800000000000196</v>
      </c>
      <c r="B329" s="8">
        <f t="shared" si="11"/>
        <v>0</v>
      </c>
    </row>
    <row r="330" spans="1:2" ht="12.75">
      <c r="A330" s="8">
        <f t="shared" si="10"/>
        <v>32.9000000000002</v>
      </c>
      <c r="B330" s="8">
        <f t="shared" si="11"/>
        <v>0</v>
      </c>
    </row>
    <row r="331" spans="1:2" ht="12.75">
      <c r="A331" s="8">
        <f t="shared" si="10"/>
        <v>33.0000000000002</v>
      </c>
      <c r="B331" s="8">
        <f t="shared" si="11"/>
        <v>0</v>
      </c>
    </row>
    <row r="332" spans="1:2" ht="12.75">
      <c r="A332" s="8">
        <f t="shared" si="10"/>
        <v>33.1000000000002</v>
      </c>
      <c r="B332" s="8">
        <f t="shared" si="11"/>
        <v>0</v>
      </c>
    </row>
    <row r="333" spans="1:2" ht="12.75">
      <c r="A333" s="8">
        <f t="shared" si="10"/>
        <v>33.2000000000002</v>
      </c>
      <c r="B333" s="8">
        <f t="shared" si="11"/>
        <v>0</v>
      </c>
    </row>
    <row r="334" spans="1:2" ht="12.75">
      <c r="A334" s="8">
        <f t="shared" si="10"/>
        <v>33.3000000000002</v>
      </c>
      <c r="B334" s="8">
        <f t="shared" si="11"/>
        <v>0</v>
      </c>
    </row>
    <row r="335" spans="1:2" ht="12.75">
      <c r="A335" s="8">
        <f t="shared" si="10"/>
        <v>33.400000000000205</v>
      </c>
      <c r="B335" s="8">
        <f t="shared" si="11"/>
        <v>0</v>
      </c>
    </row>
    <row r="336" spans="1:2" ht="12.75">
      <c r="A336" s="8">
        <f t="shared" si="10"/>
        <v>33.500000000000206</v>
      </c>
      <c r="B336" s="8">
        <f t="shared" si="11"/>
        <v>0</v>
      </c>
    </row>
    <row r="337" spans="1:2" ht="12.75">
      <c r="A337" s="8">
        <f t="shared" si="10"/>
        <v>33.60000000000021</v>
      </c>
      <c r="B337" s="8">
        <f t="shared" si="11"/>
        <v>0</v>
      </c>
    </row>
    <row r="338" spans="1:2" ht="12.75">
      <c r="A338" s="8">
        <f t="shared" si="10"/>
        <v>33.70000000000021</v>
      </c>
      <c r="B338" s="8">
        <f t="shared" si="11"/>
        <v>0</v>
      </c>
    </row>
    <row r="339" spans="1:2" ht="12.75">
      <c r="A339" s="8">
        <f t="shared" si="10"/>
        <v>33.80000000000021</v>
      </c>
      <c r="B339" s="8">
        <f t="shared" si="11"/>
        <v>0</v>
      </c>
    </row>
    <row r="340" spans="1:2" ht="12.75">
      <c r="A340" s="8">
        <f t="shared" si="10"/>
        <v>33.90000000000021</v>
      </c>
      <c r="B340" s="8">
        <f t="shared" si="11"/>
        <v>0</v>
      </c>
    </row>
    <row r="341" spans="1:2" ht="12.75">
      <c r="A341" s="8">
        <f t="shared" si="10"/>
        <v>34.00000000000021</v>
      </c>
      <c r="B341" s="8">
        <f t="shared" si="11"/>
        <v>0</v>
      </c>
    </row>
    <row r="342" spans="1:2" ht="12.75">
      <c r="A342" s="8">
        <f t="shared" si="10"/>
        <v>34.100000000000215</v>
      </c>
      <c r="B342" s="8">
        <f t="shared" si="11"/>
        <v>0</v>
      </c>
    </row>
    <row r="343" spans="1:2" ht="12.75">
      <c r="A343" s="8">
        <f t="shared" si="10"/>
        <v>34.200000000000216</v>
      </c>
      <c r="B343" s="8">
        <f t="shared" si="11"/>
        <v>0</v>
      </c>
    </row>
    <row r="344" spans="1:2" ht="12.75">
      <c r="A344" s="8">
        <f t="shared" si="10"/>
        <v>34.30000000000022</v>
      </c>
      <c r="B344" s="8">
        <f t="shared" si="11"/>
        <v>0</v>
      </c>
    </row>
    <row r="345" spans="1:2" ht="12.75">
      <c r="A345" s="8">
        <f t="shared" si="10"/>
        <v>34.40000000000022</v>
      </c>
      <c r="B345" s="8">
        <f t="shared" si="11"/>
        <v>0</v>
      </c>
    </row>
    <row r="346" spans="1:2" ht="12.75">
      <c r="A346" s="8">
        <f t="shared" si="10"/>
        <v>34.50000000000022</v>
      </c>
      <c r="B346" s="8">
        <f t="shared" si="11"/>
        <v>0</v>
      </c>
    </row>
    <row r="347" spans="1:2" ht="12.75">
      <c r="A347" s="8">
        <f t="shared" si="10"/>
        <v>34.60000000000022</v>
      </c>
      <c r="B347" s="8">
        <f t="shared" si="11"/>
        <v>0</v>
      </c>
    </row>
    <row r="348" spans="1:2" ht="12.75">
      <c r="A348" s="8">
        <f t="shared" si="10"/>
        <v>34.70000000000022</v>
      </c>
      <c r="B348" s="8">
        <f t="shared" si="11"/>
        <v>0</v>
      </c>
    </row>
    <row r="349" spans="1:2" ht="12.75">
      <c r="A349" s="8">
        <f t="shared" si="10"/>
        <v>34.800000000000225</v>
      </c>
      <c r="B349" s="8">
        <f t="shared" si="11"/>
        <v>0</v>
      </c>
    </row>
    <row r="350" spans="1:2" ht="12.75">
      <c r="A350" s="8">
        <f t="shared" si="10"/>
        <v>34.900000000000226</v>
      </c>
      <c r="B350" s="8">
        <f t="shared" si="11"/>
        <v>0</v>
      </c>
    </row>
    <row r="351" spans="1:2" ht="12.75">
      <c r="A351" s="8">
        <f t="shared" si="10"/>
        <v>35.00000000000023</v>
      </c>
      <c r="B351" s="8">
        <f t="shared" si="11"/>
        <v>0</v>
      </c>
    </row>
    <row r="352" spans="1:2" ht="12.75">
      <c r="A352" s="8">
        <f t="shared" si="10"/>
        <v>35.10000000000023</v>
      </c>
      <c r="B352" s="8">
        <f t="shared" si="11"/>
        <v>0</v>
      </c>
    </row>
    <row r="353" spans="1:2" ht="12.75">
      <c r="A353" s="8">
        <f t="shared" si="10"/>
        <v>35.20000000000023</v>
      </c>
      <c r="B353" s="8">
        <f t="shared" si="11"/>
        <v>0</v>
      </c>
    </row>
    <row r="354" spans="1:2" ht="12.75">
      <c r="A354" s="8">
        <f t="shared" si="10"/>
        <v>35.30000000000023</v>
      </c>
      <c r="B354" s="8">
        <f t="shared" si="11"/>
        <v>0</v>
      </c>
    </row>
    <row r="355" spans="1:2" ht="12.75">
      <c r="A355" s="8">
        <f t="shared" si="10"/>
        <v>35.40000000000023</v>
      </c>
      <c r="B355" s="8">
        <f t="shared" si="11"/>
        <v>0</v>
      </c>
    </row>
    <row r="356" spans="1:2" ht="12.75">
      <c r="A356" s="8">
        <f t="shared" si="10"/>
        <v>35.500000000000234</v>
      </c>
      <c r="B356" s="8">
        <f t="shared" si="11"/>
        <v>0</v>
      </c>
    </row>
    <row r="357" spans="1:2" ht="12.75">
      <c r="A357" s="8">
        <f t="shared" si="10"/>
        <v>35.600000000000236</v>
      </c>
      <c r="B357" s="8">
        <f t="shared" si="11"/>
        <v>0</v>
      </c>
    </row>
    <row r="358" spans="1:2" ht="12.75">
      <c r="A358" s="8">
        <f t="shared" si="10"/>
        <v>35.70000000000024</v>
      </c>
      <c r="B358" s="8">
        <f t="shared" si="11"/>
        <v>0</v>
      </c>
    </row>
    <row r="359" spans="1:2" ht="12.75">
      <c r="A359" s="8">
        <f t="shared" si="10"/>
        <v>35.80000000000024</v>
      </c>
      <c r="B359" s="8">
        <f t="shared" si="11"/>
        <v>0</v>
      </c>
    </row>
    <row r="360" spans="1:2" ht="12.75">
      <c r="A360" s="8">
        <f t="shared" si="10"/>
        <v>35.90000000000024</v>
      </c>
      <c r="B360" s="8">
        <f t="shared" si="11"/>
        <v>0</v>
      </c>
    </row>
    <row r="361" spans="1:2" ht="12.75">
      <c r="A361" s="8">
        <f t="shared" si="10"/>
        <v>36.00000000000024</v>
      </c>
      <c r="B361" s="8">
        <f t="shared" si="11"/>
        <v>0</v>
      </c>
    </row>
    <row r="362" spans="1:2" ht="12.75">
      <c r="A362" s="8">
        <f t="shared" si="10"/>
        <v>36.10000000000024</v>
      </c>
      <c r="B362" s="8">
        <f t="shared" si="11"/>
        <v>0</v>
      </c>
    </row>
    <row r="363" spans="1:2" ht="12.75">
      <c r="A363" s="8">
        <f t="shared" si="10"/>
        <v>36.200000000000244</v>
      </c>
      <c r="B363" s="8">
        <f t="shared" si="11"/>
        <v>0</v>
      </c>
    </row>
    <row r="364" spans="1:2" ht="12.75">
      <c r="A364" s="8">
        <f t="shared" si="10"/>
        <v>36.300000000000246</v>
      </c>
      <c r="B364" s="8">
        <f t="shared" si="11"/>
        <v>0</v>
      </c>
    </row>
    <row r="365" spans="1:2" ht="12.75">
      <c r="A365" s="8">
        <f t="shared" si="10"/>
        <v>36.40000000000025</v>
      </c>
      <c r="B365" s="8">
        <f t="shared" si="11"/>
        <v>0</v>
      </c>
    </row>
    <row r="366" spans="1:2" ht="12.75">
      <c r="A366" s="8">
        <f t="shared" si="10"/>
        <v>36.50000000000025</v>
      </c>
      <c r="B366" s="8">
        <f t="shared" si="11"/>
        <v>0</v>
      </c>
    </row>
    <row r="367" spans="1:2" ht="12.75">
      <c r="A367" s="8">
        <f t="shared" si="10"/>
        <v>36.60000000000025</v>
      </c>
      <c r="B367" s="8">
        <f t="shared" si="11"/>
        <v>0</v>
      </c>
    </row>
    <row r="368" spans="1:2" ht="12.75">
      <c r="A368" s="8">
        <f t="shared" si="10"/>
        <v>36.70000000000025</v>
      </c>
      <c r="B368" s="8">
        <f t="shared" si="11"/>
        <v>0</v>
      </c>
    </row>
    <row r="369" spans="1:2" ht="12.75">
      <c r="A369" s="8">
        <f t="shared" si="10"/>
        <v>36.80000000000025</v>
      </c>
      <c r="B369" s="8">
        <f t="shared" si="11"/>
        <v>0</v>
      </c>
    </row>
    <row r="370" spans="1:2" ht="12.75">
      <c r="A370" s="8">
        <f t="shared" si="10"/>
        <v>36.900000000000254</v>
      </c>
      <c r="B370" s="8">
        <f t="shared" si="11"/>
        <v>0</v>
      </c>
    </row>
    <row r="371" spans="1:2" ht="12.75">
      <c r="A371" s="8">
        <f t="shared" si="10"/>
        <v>37.000000000000256</v>
      </c>
      <c r="B371" s="8">
        <f t="shared" si="11"/>
        <v>0</v>
      </c>
    </row>
    <row r="372" spans="1:2" ht="12.75">
      <c r="A372" s="8">
        <f t="shared" si="10"/>
        <v>37.10000000000026</v>
      </c>
      <c r="B372" s="8">
        <f t="shared" si="11"/>
        <v>0</v>
      </c>
    </row>
    <row r="373" spans="1:2" ht="12.75">
      <c r="A373" s="8">
        <f t="shared" si="10"/>
        <v>37.20000000000026</v>
      </c>
      <c r="B373" s="8">
        <f t="shared" si="11"/>
        <v>0</v>
      </c>
    </row>
    <row r="374" spans="1:2" ht="12.75">
      <c r="A374" s="8">
        <f t="shared" si="10"/>
        <v>37.30000000000026</v>
      </c>
      <c r="B374" s="8">
        <f t="shared" si="11"/>
        <v>0</v>
      </c>
    </row>
    <row r="375" spans="1:2" ht="12.75">
      <c r="A375" s="8">
        <f t="shared" si="10"/>
        <v>37.40000000000026</v>
      </c>
      <c r="B375" s="8">
        <f t="shared" si="11"/>
        <v>0</v>
      </c>
    </row>
    <row r="376" spans="1:2" ht="12.75">
      <c r="A376" s="8">
        <f t="shared" si="10"/>
        <v>37.50000000000026</v>
      </c>
      <c r="B376" s="8">
        <f t="shared" si="11"/>
        <v>0</v>
      </c>
    </row>
    <row r="377" spans="1:2" ht="12.75">
      <c r="A377" s="8">
        <f t="shared" si="10"/>
        <v>37.600000000000264</v>
      </c>
      <c r="B377" s="8">
        <f t="shared" si="11"/>
        <v>0</v>
      </c>
    </row>
    <row r="378" spans="1:2" ht="12.75">
      <c r="A378" s="8">
        <f t="shared" si="10"/>
        <v>37.700000000000266</v>
      </c>
      <c r="B378" s="8">
        <f t="shared" si="11"/>
        <v>0</v>
      </c>
    </row>
    <row r="379" spans="1:2" ht="12.75">
      <c r="A379" s="8">
        <f t="shared" si="10"/>
        <v>37.80000000000027</v>
      </c>
      <c r="B379" s="8">
        <f t="shared" si="11"/>
        <v>0</v>
      </c>
    </row>
    <row r="380" spans="1:2" ht="12.75">
      <c r="A380" s="8">
        <f t="shared" si="10"/>
        <v>37.90000000000027</v>
      </c>
      <c r="B380" s="8">
        <f t="shared" si="11"/>
        <v>0</v>
      </c>
    </row>
    <row r="381" spans="1:2" ht="12.75">
      <c r="A381" s="8">
        <f t="shared" si="10"/>
        <v>38.00000000000027</v>
      </c>
      <c r="B381" s="8">
        <f t="shared" si="11"/>
        <v>0</v>
      </c>
    </row>
    <row r="382" spans="1:2" ht="12.75">
      <c r="A382" s="8">
        <f t="shared" si="10"/>
        <v>38.10000000000027</v>
      </c>
      <c r="B382" s="8">
        <f t="shared" si="11"/>
        <v>0</v>
      </c>
    </row>
    <row r="383" spans="1:2" ht="12.75">
      <c r="A383" s="8">
        <f t="shared" si="10"/>
        <v>38.20000000000027</v>
      </c>
      <c r="B383" s="8">
        <f t="shared" si="11"/>
        <v>0</v>
      </c>
    </row>
    <row r="384" spans="1:2" ht="12.75">
      <c r="A384" s="8">
        <f t="shared" si="10"/>
        <v>38.300000000000274</v>
      </c>
      <c r="B384" s="8">
        <f t="shared" si="11"/>
        <v>0</v>
      </c>
    </row>
    <row r="385" spans="1:2" ht="12.75">
      <c r="A385" s="8">
        <f t="shared" si="10"/>
        <v>38.400000000000276</v>
      </c>
      <c r="B385" s="8">
        <f t="shared" si="11"/>
        <v>0</v>
      </c>
    </row>
    <row r="386" spans="1:2" ht="12.75">
      <c r="A386" s="8">
        <f t="shared" si="10"/>
        <v>38.50000000000028</v>
      </c>
      <c r="B386" s="8">
        <f t="shared" si="11"/>
        <v>0</v>
      </c>
    </row>
    <row r="387" spans="1:2" ht="12.75">
      <c r="A387" s="8">
        <f aca="true" t="shared" si="12" ref="A387:A450">A386+0.1</f>
        <v>38.60000000000028</v>
      </c>
      <c r="B387" s="8">
        <f aca="true" t="shared" si="13" ref="B387:B450">IF($H$2^2-4*$F$2*$J$2&lt;0,EXP((-$H$2/(2*$F$2))*A387)*($N$2*COS((SQRT(4*$F$2*$J$2-$H$2^2)/(2*$F$2))*A387)+((2*$F$2*$N$6+$H$2*$N$2)/SQRT(4*$F$2*$J$2-$H$2^2))*SIN((SQRT(4*$F$2*$J$2-$H$2^2)/(2*$F$2))*A387)),IF($H$2^2-4*$F$2*$J$2&gt;0,(($H$2+SQRT($H$2^2-4*$F$2*$J$2)*$N$2+2*$F$2*$N$6)/(2*SQRT($H$2^2-4*$F$2*$J$2)))*EXP(((-$H$2+SQRT($H$2^2-4*$F$2*$J$2))/(2*$F$2))*A387)+((-$H$2+SQRT($H$2^2-4*$F$2*$J$2)*$N$2-2*$F$2*$N$6)/(2*SQRT($H$2^2-4*$F$2*$J$2)))*EXP(((-$H$2-SQRT($H$2^2-4*$F$2*$J$2))/(2*$F$2))*A387),($N$2+($N$6+($H$2/(2*$F$2))*$N$2)*A387)*EXP((-$H$2/(2*$F$2))*A387)))</f>
        <v>0</v>
      </c>
    </row>
    <row r="388" spans="1:2" ht="12.75">
      <c r="A388" s="8">
        <f t="shared" si="12"/>
        <v>38.70000000000028</v>
      </c>
      <c r="B388" s="8">
        <f t="shared" si="13"/>
        <v>0</v>
      </c>
    </row>
    <row r="389" spans="1:2" ht="12.75">
      <c r="A389" s="8">
        <f t="shared" si="12"/>
        <v>38.80000000000028</v>
      </c>
      <c r="B389" s="8">
        <f t="shared" si="13"/>
        <v>0</v>
      </c>
    </row>
    <row r="390" spans="1:2" ht="12.75">
      <c r="A390" s="8">
        <f t="shared" si="12"/>
        <v>38.90000000000028</v>
      </c>
      <c r="B390" s="8">
        <f t="shared" si="13"/>
        <v>0</v>
      </c>
    </row>
    <row r="391" spans="1:2" ht="12.75">
      <c r="A391" s="8">
        <f t="shared" si="12"/>
        <v>39.000000000000284</v>
      </c>
      <c r="B391" s="8">
        <f t="shared" si="13"/>
        <v>0</v>
      </c>
    </row>
    <row r="392" spans="1:2" ht="12.75">
      <c r="A392" s="8">
        <f t="shared" si="12"/>
        <v>39.100000000000286</v>
      </c>
      <c r="B392" s="8">
        <f t="shared" si="13"/>
        <v>0</v>
      </c>
    </row>
    <row r="393" spans="1:2" ht="12.75">
      <c r="A393" s="8">
        <f t="shared" si="12"/>
        <v>39.20000000000029</v>
      </c>
      <c r="B393" s="8">
        <f t="shared" si="13"/>
        <v>0</v>
      </c>
    </row>
    <row r="394" spans="1:2" ht="12.75">
      <c r="A394" s="8">
        <f t="shared" si="12"/>
        <v>39.30000000000029</v>
      </c>
      <c r="B394" s="8">
        <f t="shared" si="13"/>
        <v>0</v>
      </c>
    </row>
    <row r="395" spans="1:2" ht="12.75">
      <c r="A395" s="8">
        <f t="shared" si="12"/>
        <v>39.40000000000029</v>
      </c>
      <c r="B395" s="8">
        <f t="shared" si="13"/>
        <v>0</v>
      </c>
    </row>
    <row r="396" spans="1:2" ht="12.75">
      <c r="A396" s="8">
        <f t="shared" si="12"/>
        <v>39.50000000000029</v>
      </c>
      <c r="B396" s="8">
        <f t="shared" si="13"/>
        <v>0</v>
      </c>
    </row>
    <row r="397" spans="1:2" ht="12.75">
      <c r="A397" s="8">
        <f t="shared" si="12"/>
        <v>39.60000000000029</v>
      </c>
      <c r="B397" s="8">
        <f t="shared" si="13"/>
        <v>0</v>
      </c>
    </row>
    <row r="398" spans="1:2" ht="12.75">
      <c r="A398" s="8">
        <f t="shared" si="12"/>
        <v>39.700000000000294</v>
      </c>
      <c r="B398" s="8">
        <f t="shared" si="13"/>
        <v>0</v>
      </c>
    </row>
    <row r="399" spans="1:2" ht="12.75">
      <c r="A399" s="8">
        <f t="shared" si="12"/>
        <v>39.800000000000296</v>
      </c>
      <c r="B399" s="8">
        <f t="shared" si="13"/>
        <v>0</v>
      </c>
    </row>
    <row r="400" spans="1:2" ht="12.75">
      <c r="A400" s="8">
        <f t="shared" si="12"/>
        <v>39.9000000000003</v>
      </c>
      <c r="B400" s="8">
        <f t="shared" si="13"/>
        <v>0</v>
      </c>
    </row>
    <row r="401" spans="1:2" ht="12.75">
      <c r="A401" s="8">
        <f t="shared" si="12"/>
        <v>40.0000000000003</v>
      </c>
      <c r="B401" s="8">
        <f t="shared" si="13"/>
        <v>0</v>
      </c>
    </row>
    <row r="402" spans="1:2" ht="12.75">
      <c r="A402" s="8">
        <f t="shared" si="12"/>
        <v>40.1000000000003</v>
      </c>
      <c r="B402" s="8">
        <f t="shared" si="13"/>
        <v>0</v>
      </c>
    </row>
    <row r="403" spans="1:2" ht="12.75">
      <c r="A403" s="8">
        <f t="shared" si="12"/>
        <v>40.2000000000003</v>
      </c>
      <c r="B403" s="8">
        <f t="shared" si="13"/>
        <v>0</v>
      </c>
    </row>
    <row r="404" spans="1:2" ht="12.75">
      <c r="A404" s="8">
        <f t="shared" si="12"/>
        <v>40.3000000000003</v>
      </c>
      <c r="B404" s="8">
        <f t="shared" si="13"/>
        <v>0</v>
      </c>
    </row>
    <row r="405" spans="1:2" ht="12.75">
      <c r="A405" s="8">
        <f t="shared" si="12"/>
        <v>40.400000000000304</v>
      </c>
      <c r="B405" s="8">
        <f t="shared" si="13"/>
        <v>0</v>
      </c>
    </row>
    <row r="406" spans="1:2" ht="12.75">
      <c r="A406" s="8">
        <f t="shared" si="12"/>
        <v>40.500000000000306</v>
      </c>
      <c r="B406" s="8">
        <f t="shared" si="13"/>
        <v>0</v>
      </c>
    </row>
    <row r="407" spans="1:2" ht="12.75">
      <c r="A407" s="8">
        <f t="shared" si="12"/>
        <v>40.60000000000031</v>
      </c>
      <c r="B407" s="8">
        <f t="shared" si="13"/>
        <v>0</v>
      </c>
    </row>
    <row r="408" spans="1:2" ht="12.75">
      <c r="A408" s="8">
        <f t="shared" si="12"/>
        <v>40.70000000000031</v>
      </c>
      <c r="B408" s="8">
        <f t="shared" si="13"/>
        <v>0</v>
      </c>
    </row>
    <row r="409" spans="1:2" ht="12.75">
      <c r="A409" s="8">
        <f t="shared" si="12"/>
        <v>40.80000000000031</v>
      </c>
      <c r="B409" s="8">
        <f t="shared" si="13"/>
        <v>0</v>
      </c>
    </row>
    <row r="410" spans="1:2" ht="12.75">
      <c r="A410" s="8">
        <f t="shared" si="12"/>
        <v>40.90000000000031</v>
      </c>
      <c r="B410" s="8">
        <f t="shared" si="13"/>
        <v>0</v>
      </c>
    </row>
    <row r="411" spans="1:2" ht="12.75">
      <c r="A411" s="8">
        <f t="shared" si="12"/>
        <v>41.00000000000031</v>
      </c>
      <c r="B411" s="8">
        <f t="shared" si="13"/>
        <v>0</v>
      </c>
    </row>
    <row r="412" spans="1:2" ht="12.75">
      <c r="A412" s="8">
        <f t="shared" si="12"/>
        <v>41.100000000000314</v>
      </c>
      <c r="B412" s="8">
        <f t="shared" si="13"/>
        <v>0</v>
      </c>
    </row>
    <row r="413" spans="1:2" ht="12.75">
      <c r="A413" s="8">
        <f t="shared" si="12"/>
        <v>41.200000000000315</v>
      </c>
      <c r="B413" s="8">
        <f t="shared" si="13"/>
        <v>0</v>
      </c>
    </row>
    <row r="414" spans="1:2" ht="12.75">
      <c r="A414" s="8">
        <f t="shared" si="12"/>
        <v>41.30000000000032</v>
      </c>
      <c r="B414" s="8">
        <f t="shared" si="13"/>
        <v>0</v>
      </c>
    </row>
    <row r="415" spans="1:2" ht="12.75">
      <c r="A415" s="8">
        <f t="shared" si="12"/>
        <v>41.40000000000032</v>
      </c>
      <c r="B415" s="8">
        <f t="shared" si="13"/>
        <v>0</v>
      </c>
    </row>
    <row r="416" spans="1:2" ht="12.75">
      <c r="A416" s="8">
        <f t="shared" si="12"/>
        <v>41.50000000000032</v>
      </c>
      <c r="B416" s="8">
        <f t="shared" si="13"/>
        <v>0</v>
      </c>
    </row>
    <row r="417" spans="1:2" ht="12.75">
      <c r="A417" s="8">
        <f t="shared" si="12"/>
        <v>41.60000000000032</v>
      </c>
      <c r="B417" s="8">
        <f t="shared" si="13"/>
        <v>0</v>
      </c>
    </row>
    <row r="418" spans="1:2" ht="12.75">
      <c r="A418" s="8">
        <f t="shared" si="12"/>
        <v>41.70000000000032</v>
      </c>
      <c r="B418" s="8">
        <f t="shared" si="13"/>
        <v>0</v>
      </c>
    </row>
    <row r="419" spans="1:2" ht="12.75">
      <c r="A419" s="8">
        <f t="shared" si="12"/>
        <v>41.800000000000324</v>
      </c>
      <c r="B419" s="8">
        <f t="shared" si="13"/>
        <v>0</v>
      </c>
    </row>
    <row r="420" spans="1:2" ht="12.75">
      <c r="A420" s="8">
        <f t="shared" si="12"/>
        <v>41.900000000000325</v>
      </c>
      <c r="B420" s="8">
        <f t="shared" si="13"/>
        <v>0</v>
      </c>
    </row>
    <row r="421" spans="1:2" ht="12.75">
      <c r="A421" s="8">
        <f t="shared" si="12"/>
        <v>42.00000000000033</v>
      </c>
      <c r="B421" s="8">
        <f t="shared" si="13"/>
        <v>0</v>
      </c>
    </row>
    <row r="422" spans="1:2" ht="12.75">
      <c r="A422" s="8">
        <f t="shared" si="12"/>
        <v>42.10000000000033</v>
      </c>
      <c r="B422" s="8">
        <f t="shared" si="13"/>
        <v>0</v>
      </c>
    </row>
    <row r="423" spans="1:2" ht="12.75">
      <c r="A423" s="8">
        <f t="shared" si="12"/>
        <v>42.20000000000033</v>
      </c>
      <c r="B423" s="8">
        <f t="shared" si="13"/>
        <v>0</v>
      </c>
    </row>
    <row r="424" spans="1:2" ht="12.75">
      <c r="A424" s="8">
        <f t="shared" si="12"/>
        <v>42.30000000000033</v>
      </c>
      <c r="B424" s="8">
        <f t="shared" si="13"/>
        <v>0</v>
      </c>
    </row>
    <row r="425" spans="1:2" ht="12.75">
      <c r="A425" s="8">
        <f t="shared" si="12"/>
        <v>42.40000000000033</v>
      </c>
      <c r="B425" s="8">
        <f t="shared" si="13"/>
        <v>0</v>
      </c>
    </row>
    <row r="426" spans="1:2" ht="12.75">
      <c r="A426" s="8">
        <f t="shared" si="12"/>
        <v>42.500000000000334</v>
      </c>
      <c r="B426" s="8">
        <f t="shared" si="13"/>
        <v>0</v>
      </c>
    </row>
    <row r="427" spans="1:2" ht="12.75">
      <c r="A427" s="8">
        <f t="shared" si="12"/>
        <v>42.600000000000335</v>
      </c>
      <c r="B427" s="8">
        <f t="shared" si="13"/>
        <v>0</v>
      </c>
    </row>
    <row r="428" spans="1:2" ht="12.75">
      <c r="A428" s="8">
        <f t="shared" si="12"/>
        <v>42.70000000000034</v>
      </c>
      <c r="B428" s="8">
        <f t="shared" si="13"/>
        <v>0</v>
      </c>
    </row>
    <row r="429" spans="1:2" ht="12.75">
      <c r="A429" s="8">
        <f t="shared" si="12"/>
        <v>42.80000000000034</v>
      </c>
      <c r="B429" s="8">
        <f t="shared" si="13"/>
        <v>0</v>
      </c>
    </row>
    <row r="430" spans="1:2" ht="12.75">
      <c r="A430" s="8">
        <f t="shared" si="12"/>
        <v>42.90000000000034</v>
      </c>
      <c r="B430" s="8">
        <f t="shared" si="13"/>
        <v>0</v>
      </c>
    </row>
    <row r="431" spans="1:2" ht="12.75">
      <c r="A431" s="8">
        <f t="shared" si="12"/>
        <v>43.00000000000034</v>
      </c>
      <c r="B431" s="8">
        <f t="shared" si="13"/>
        <v>0</v>
      </c>
    </row>
    <row r="432" spans="1:2" ht="12.75">
      <c r="A432" s="8">
        <f t="shared" si="12"/>
        <v>43.10000000000034</v>
      </c>
      <c r="B432" s="8">
        <f t="shared" si="13"/>
        <v>0</v>
      </c>
    </row>
    <row r="433" spans="1:2" ht="12.75">
      <c r="A433" s="8">
        <f t="shared" si="12"/>
        <v>43.200000000000344</v>
      </c>
      <c r="B433" s="8">
        <f t="shared" si="13"/>
        <v>0</v>
      </c>
    </row>
    <row r="434" spans="1:2" ht="12.75">
      <c r="A434" s="8">
        <f t="shared" si="12"/>
        <v>43.300000000000345</v>
      </c>
      <c r="B434" s="8">
        <f t="shared" si="13"/>
        <v>0</v>
      </c>
    </row>
    <row r="435" spans="1:2" ht="12.75">
      <c r="A435" s="8">
        <f t="shared" si="12"/>
        <v>43.40000000000035</v>
      </c>
      <c r="B435" s="8">
        <f t="shared" si="13"/>
        <v>0</v>
      </c>
    </row>
    <row r="436" spans="1:2" ht="12.75">
      <c r="A436" s="8">
        <f t="shared" si="12"/>
        <v>43.50000000000035</v>
      </c>
      <c r="B436" s="8">
        <f t="shared" si="13"/>
        <v>0</v>
      </c>
    </row>
    <row r="437" spans="1:2" ht="12.75">
      <c r="A437" s="8">
        <f t="shared" si="12"/>
        <v>43.60000000000035</v>
      </c>
      <c r="B437" s="8">
        <f t="shared" si="13"/>
        <v>0</v>
      </c>
    </row>
    <row r="438" spans="1:2" ht="12.75">
      <c r="A438" s="8">
        <f t="shared" si="12"/>
        <v>43.70000000000035</v>
      </c>
      <c r="B438" s="8">
        <f t="shared" si="13"/>
        <v>0</v>
      </c>
    </row>
    <row r="439" spans="1:2" ht="12.75">
      <c r="A439" s="8">
        <f t="shared" si="12"/>
        <v>43.80000000000035</v>
      </c>
      <c r="B439" s="8">
        <f t="shared" si="13"/>
        <v>0</v>
      </c>
    </row>
    <row r="440" spans="1:2" ht="12.75">
      <c r="A440" s="8">
        <f t="shared" si="12"/>
        <v>43.900000000000354</v>
      </c>
      <c r="B440" s="8">
        <f t="shared" si="13"/>
        <v>0</v>
      </c>
    </row>
    <row r="441" spans="1:2" ht="12.75">
      <c r="A441" s="8">
        <f t="shared" si="12"/>
        <v>44.000000000000355</v>
      </c>
      <c r="B441" s="8">
        <f t="shared" si="13"/>
        <v>0</v>
      </c>
    </row>
    <row r="442" spans="1:2" ht="12.75">
      <c r="A442" s="8">
        <f t="shared" si="12"/>
        <v>44.10000000000036</v>
      </c>
      <c r="B442" s="8">
        <f t="shared" si="13"/>
        <v>0</v>
      </c>
    </row>
    <row r="443" spans="1:2" ht="12.75">
      <c r="A443" s="8">
        <f t="shared" si="12"/>
        <v>44.20000000000036</v>
      </c>
      <c r="B443" s="8">
        <f t="shared" si="13"/>
        <v>0</v>
      </c>
    </row>
    <row r="444" spans="1:2" ht="12.75">
      <c r="A444" s="8">
        <f t="shared" si="12"/>
        <v>44.30000000000036</v>
      </c>
      <c r="B444" s="8">
        <f t="shared" si="13"/>
        <v>0</v>
      </c>
    </row>
    <row r="445" spans="1:2" ht="12.75">
      <c r="A445" s="8">
        <f t="shared" si="12"/>
        <v>44.40000000000036</v>
      </c>
      <c r="B445" s="8">
        <f t="shared" si="13"/>
        <v>0</v>
      </c>
    </row>
    <row r="446" spans="1:2" ht="12.75">
      <c r="A446" s="8">
        <f t="shared" si="12"/>
        <v>44.50000000000036</v>
      </c>
      <c r="B446" s="8">
        <f t="shared" si="13"/>
        <v>0</v>
      </c>
    </row>
    <row r="447" spans="1:2" ht="12.75">
      <c r="A447" s="8">
        <f t="shared" si="12"/>
        <v>44.600000000000364</v>
      </c>
      <c r="B447" s="8">
        <f t="shared" si="13"/>
        <v>0</v>
      </c>
    </row>
    <row r="448" spans="1:2" ht="12.75">
      <c r="A448" s="8">
        <f t="shared" si="12"/>
        <v>44.700000000000365</v>
      </c>
      <c r="B448" s="8">
        <f t="shared" si="13"/>
        <v>0</v>
      </c>
    </row>
    <row r="449" spans="1:2" ht="12.75">
      <c r="A449" s="8">
        <f t="shared" si="12"/>
        <v>44.80000000000037</v>
      </c>
      <c r="B449" s="8">
        <f t="shared" si="13"/>
        <v>0</v>
      </c>
    </row>
    <row r="450" spans="1:2" ht="12.75">
      <c r="A450" s="8">
        <f t="shared" si="12"/>
        <v>44.90000000000037</v>
      </c>
      <c r="B450" s="8">
        <f t="shared" si="13"/>
        <v>0</v>
      </c>
    </row>
    <row r="451" spans="1:2" ht="12.75">
      <c r="A451" s="8">
        <f aca="true" t="shared" si="14" ref="A451:A501">A450+0.1</f>
        <v>45.00000000000037</v>
      </c>
      <c r="B451" s="8">
        <f aca="true" t="shared" si="15" ref="B451:B501">IF($H$2^2-4*$F$2*$J$2&lt;0,EXP((-$H$2/(2*$F$2))*A451)*($N$2*COS((SQRT(4*$F$2*$J$2-$H$2^2)/(2*$F$2))*A451)+((2*$F$2*$N$6+$H$2*$N$2)/SQRT(4*$F$2*$J$2-$H$2^2))*SIN((SQRT(4*$F$2*$J$2-$H$2^2)/(2*$F$2))*A451)),IF($H$2^2-4*$F$2*$J$2&gt;0,(($H$2+SQRT($H$2^2-4*$F$2*$J$2)*$N$2+2*$F$2*$N$6)/(2*SQRT($H$2^2-4*$F$2*$J$2)))*EXP(((-$H$2+SQRT($H$2^2-4*$F$2*$J$2))/(2*$F$2))*A451)+((-$H$2+SQRT($H$2^2-4*$F$2*$J$2)*$N$2-2*$F$2*$N$6)/(2*SQRT($H$2^2-4*$F$2*$J$2)))*EXP(((-$H$2-SQRT($H$2^2-4*$F$2*$J$2))/(2*$F$2))*A451),($N$2+($N$6+($H$2/(2*$F$2))*$N$2)*A451)*EXP((-$H$2/(2*$F$2))*A451)))</f>
        <v>0</v>
      </c>
    </row>
    <row r="452" spans="1:2" ht="12.75">
      <c r="A452" s="8">
        <f t="shared" si="14"/>
        <v>45.10000000000037</v>
      </c>
      <c r="B452" s="8">
        <f t="shared" si="15"/>
        <v>0</v>
      </c>
    </row>
    <row r="453" spans="1:2" ht="12.75">
      <c r="A453" s="8">
        <f t="shared" si="14"/>
        <v>45.20000000000037</v>
      </c>
      <c r="B453" s="8">
        <f t="shared" si="15"/>
        <v>0</v>
      </c>
    </row>
    <row r="454" spans="1:2" ht="12.75">
      <c r="A454" s="8">
        <f t="shared" si="14"/>
        <v>45.300000000000374</v>
      </c>
      <c r="B454" s="8">
        <f t="shared" si="15"/>
        <v>0</v>
      </c>
    </row>
    <row r="455" spans="1:2" ht="12.75">
      <c r="A455" s="8">
        <f t="shared" si="14"/>
        <v>45.400000000000375</v>
      </c>
      <c r="B455" s="8">
        <f t="shared" si="15"/>
        <v>0</v>
      </c>
    </row>
    <row r="456" spans="1:2" ht="12.75">
      <c r="A456" s="8">
        <f t="shared" si="14"/>
        <v>45.50000000000038</v>
      </c>
      <c r="B456" s="8">
        <f t="shared" si="15"/>
        <v>0</v>
      </c>
    </row>
    <row r="457" spans="1:2" ht="12.75">
      <c r="A457" s="8">
        <f t="shared" si="14"/>
        <v>45.60000000000038</v>
      </c>
      <c r="B457" s="8">
        <f t="shared" si="15"/>
        <v>0</v>
      </c>
    </row>
    <row r="458" spans="1:2" ht="12.75">
      <c r="A458" s="8">
        <f t="shared" si="14"/>
        <v>45.70000000000038</v>
      </c>
      <c r="B458" s="8">
        <f t="shared" si="15"/>
        <v>0</v>
      </c>
    </row>
    <row r="459" spans="1:2" ht="12.75">
      <c r="A459" s="8">
        <f t="shared" si="14"/>
        <v>45.80000000000038</v>
      </c>
      <c r="B459" s="8">
        <f t="shared" si="15"/>
        <v>0</v>
      </c>
    </row>
    <row r="460" spans="1:2" ht="12.75">
      <c r="A460" s="8">
        <f t="shared" si="14"/>
        <v>45.90000000000038</v>
      </c>
      <c r="B460" s="8">
        <f t="shared" si="15"/>
        <v>0</v>
      </c>
    </row>
    <row r="461" spans="1:2" ht="12.75">
      <c r="A461" s="8">
        <f t="shared" si="14"/>
        <v>46.000000000000384</v>
      </c>
      <c r="B461" s="8">
        <f t="shared" si="15"/>
        <v>0</v>
      </c>
    </row>
    <row r="462" spans="1:2" ht="12.75">
      <c r="A462" s="8">
        <f t="shared" si="14"/>
        <v>46.100000000000385</v>
      </c>
      <c r="B462" s="8">
        <f t="shared" si="15"/>
        <v>0</v>
      </c>
    </row>
    <row r="463" spans="1:2" ht="12.75">
      <c r="A463" s="8">
        <f t="shared" si="14"/>
        <v>46.20000000000039</v>
      </c>
      <c r="B463" s="8">
        <f t="shared" si="15"/>
        <v>0</v>
      </c>
    </row>
    <row r="464" spans="1:2" ht="12.75">
      <c r="A464" s="8">
        <f t="shared" si="14"/>
        <v>46.30000000000039</v>
      </c>
      <c r="B464" s="8">
        <f t="shared" si="15"/>
        <v>0</v>
      </c>
    </row>
    <row r="465" spans="1:2" ht="12.75">
      <c r="A465" s="8">
        <f t="shared" si="14"/>
        <v>46.40000000000039</v>
      </c>
      <c r="B465" s="8">
        <f t="shared" si="15"/>
        <v>0</v>
      </c>
    </row>
    <row r="466" spans="1:2" ht="12.75">
      <c r="A466" s="8">
        <f t="shared" si="14"/>
        <v>46.50000000000039</v>
      </c>
      <c r="B466" s="8">
        <f t="shared" si="15"/>
        <v>0</v>
      </c>
    </row>
    <row r="467" spans="1:2" ht="12.75">
      <c r="A467" s="8">
        <f t="shared" si="14"/>
        <v>46.60000000000039</v>
      </c>
      <c r="B467" s="8">
        <f t="shared" si="15"/>
        <v>0</v>
      </c>
    </row>
    <row r="468" spans="1:2" ht="12.75">
      <c r="A468" s="8">
        <f t="shared" si="14"/>
        <v>46.700000000000394</v>
      </c>
      <c r="B468" s="8">
        <f t="shared" si="15"/>
        <v>0</v>
      </c>
    </row>
    <row r="469" spans="1:2" ht="12.75">
      <c r="A469" s="8">
        <f t="shared" si="14"/>
        <v>46.800000000000395</v>
      </c>
      <c r="B469" s="8">
        <f t="shared" si="15"/>
        <v>0</v>
      </c>
    </row>
    <row r="470" spans="1:2" ht="12.75">
      <c r="A470" s="8">
        <f t="shared" si="14"/>
        <v>46.9000000000004</v>
      </c>
      <c r="B470" s="8">
        <f t="shared" si="15"/>
        <v>0</v>
      </c>
    </row>
    <row r="471" spans="1:2" ht="12.75">
      <c r="A471" s="8">
        <f t="shared" si="14"/>
        <v>47.0000000000004</v>
      </c>
      <c r="B471" s="8">
        <f t="shared" si="15"/>
        <v>0</v>
      </c>
    </row>
    <row r="472" spans="1:2" ht="12.75">
      <c r="A472" s="8">
        <f t="shared" si="14"/>
        <v>47.1000000000004</v>
      </c>
      <c r="B472" s="8">
        <f t="shared" si="15"/>
        <v>0</v>
      </c>
    </row>
    <row r="473" spans="1:2" ht="12.75">
      <c r="A473" s="8">
        <f t="shared" si="14"/>
        <v>47.2000000000004</v>
      </c>
      <c r="B473" s="8">
        <f t="shared" si="15"/>
        <v>0</v>
      </c>
    </row>
    <row r="474" spans="1:2" ht="12.75">
      <c r="A474" s="8">
        <f t="shared" si="14"/>
        <v>47.3000000000004</v>
      </c>
      <c r="B474" s="8">
        <f t="shared" si="15"/>
        <v>0</v>
      </c>
    </row>
    <row r="475" spans="1:2" ht="12.75">
      <c r="A475" s="8">
        <f t="shared" si="14"/>
        <v>47.400000000000404</v>
      </c>
      <c r="B475" s="8">
        <f t="shared" si="15"/>
        <v>0</v>
      </c>
    </row>
    <row r="476" spans="1:2" ht="12.75">
      <c r="A476" s="8">
        <f t="shared" si="14"/>
        <v>47.500000000000405</v>
      </c>
      <c r="B476" s="8">
        <f t="shared" si="15"/>
        <v>0</v>
      </c>
    </row>
    <row r="477" spans="1:2" ht="12.75">
      <c r="A477" s="8">
        <f t="shared" si="14"/>
        <v>47.600000000000406</v>
      </c>
      <c r="B477" s="8">
        <f t="shared" si="15"/>
        <v>0</v>
      </c>
    </row>
    <row r="478" spans="1:2" ht="12.75">
      <c r="A478" s="8">
        <f t="shared" si="14"/>
        <v>47.70000000000041</v>
      </c>
      <c r="B478" s="8">
        <f t="shared" si="15"/>
        <v>0</v>
      </c>
    </row>
    <row r="479" spans="1:2" ht="12.75">
      <c r="A479" s="8">
        <f t="shared" si="14"/>
        <v>47.80000000000041</v>
      </c>
      <c r="B479" s="8">
        <f t="shared" si="15"/>
        <v>0</v>
      </c>
    </row>
    <row r="480" spans="1:2" ht="12.75">
      <c r="A480" s="8">
        <f t="shared" si="14"/>
        <v>47.90000000000041</v>
      </c>
      <c r="B480" s="8">
        <f t="shared" si="15"/>
        <v>0</v>
      </c>
    </row>
    <row r="481" spans="1:2" ht="12.75">
      <c r="A481" s="8">
        <f t="shared" si="14"/>
        <v>48.00000000000041</v>
      </c>
      <c r="B481" s="8">
        <f t="shared" si="15"/>
        <v>0</v>
      </c>
    </row>
    <row r="482" spans="1:2" ht="12.75">
      <c r="A482" s="8">
        <f t="shared" si="14"/>
        <v>48.10000000000041</v>
      </c>
      <c r="B482" s="8">
        <f t="shared" si="15"/>
        <v>0</v>
      </c>
    </row>
    <row r="483" spans="1:2" ht="12.75">
      <c r="A483" s="8">
        <f t="shared" si="14"/>
        <v>48.200000000000415</v>
      </c>
      <c r="B483" s="8">
        <f t="shared" si="15"/>
        <v>0</v>
      </c>
    </row>
    <row r="484" spans="1:2" ht="12.75">
      <c r="A484" s="8">
        <f t="shared" si="14"/>
        <v>48.300000000000416</v>
      </c>
      <c r="B484" s="8">
        <f t="shared" si="15"/>
        <v>0</v>
      </c>
    </row>
    <row r="485" spans="1:2" ht="12.75">
      <c r="A485" s="8">
        <f t="shared" si="14"/>
        <v>48.40000000000042</v>
      </c>
      <c r="B485" s="8">
        <f t="shared" si="15"/>
        <v>0</v>
      </c>
    </row>
    <row r="486" spans="1:2" ht="12.75">
      <c r="A486" s="8">
        <f t="shared" si="14"/>
        <v>48.50000000000042</v>
      </c>
      <c r="B486" s="8">
        <f t="shared" si="15"/>
        <v>0</v>
      </c>
    </row>
    <row r="487" spans="1:2" ht="12.75">
      <c r="A487" s="8">
        <f t="shared" si="14"/>
        <v>48.60000000000042</v>
      </c>
      <c r="B487" s="8">
        <f t="shared" si="15"/>
        <v>0</v>
      </c>
    </row>
    <row r="488" spans="1:2" ht="12.75">
      <c r="A488" s="8">
        <f t="shared" si="14"/>
        <v>48.70000000000042</v>
      </c>
      <c r="B488" s="8">
        <f t="shared" si="15"/>
        <v>0</v>
      </c>
    </row>
    <row r="489" spans="1:2" ht="12.75">
      <c r="A489" s="8">
        <f t="shared" si="14"/>
        <v>48.80000000000042</v>
      </c>
      <c r="B489" s="8">
        <f t="shared" si="15"/>
        <v>0</v>
      </c>
    </row>
    <row r="490" spans="1:2" ht="12.75">
      <c r="A490" s="8">
        <f t="shared" si="14"/>
        <v>48.900000000000425</v>
      </c>
      <c r="B490" s="8">
        <f t="shared" si="15"/>
        <v>0</v>
      </c>
    </row>
    <row r="491" spans="1:2" ht="12.75">
      <c r="A491" s="8">
        <f t="shared" si="14"/>
        <v>49.000000000000426</v>
      </c>
      <c r="B491" s="8">
        <f t="shared" si="15"/>
        <v>0</v>
      </c>
    </row>
    <row r="492" spans="1:2" ht="12.75">
      <c r="A492" s="8">
        <f t="shared" si="14"/>
        <v>49.10000000000043</v>
      </c>
      <c r="B492" s="8">
        <f t="shared" si="15"/>
        <v>0</v>
      </c>
    </row>
    <row r="493" spans="1:2" ht="12.75">
      <c r="A493" s="8">
        <f t="shared" si="14"/>
        <v>49.20000000000043</v>
      </c>
      <c r="B493" s="8">
        <f t="shared" si="15"/>
        <v>0</v>
      </c>
    </row>
    <row r="494" spans="1:2" ht="12.75">
      <c r="A494" s="8">
        <f t="shared" si="14"/>
        <v>49.30000000000043</v>
      </c>
      <c r="B494" s="8">
        <f t="shared" si="15"/>
        <v>0</v>
      </c>
    </row>
    <row r="495" spans="1:2" ht="12.75">
      <c r="A495" s="8">
        <f t="shared" si="14"/>
        <v>49.40000000000043</v>
      </c>
      <c r="B495" s="8">
        <f t="shared" si="15"/>
        <v>0</v>
      </c>
    </row>
    <row r="496" spans="1:2" ht="12.75">
      <c r="A496" s="8">
        <f t="shared" si="14"/>
        <v>49.50000000000043</v>
      </c>
      <c r="B496" s="8">
        <f t="shared" si="15"/>
        <v>0</v>
      </c>
    </row>
    <row r="497" spans="1:2" ht="12.75">
      <c r="A497" s="8">
        <f t="shared" si="14"/>
        <v>49.600000000000435</v>
      </c>
      <c r="B497" s="8">
        <f t="shared" si="15"/>
        <v>0</v>
      </c>
    </row>
    <row r="498" spans="1:2" ht="12.75">
      <c r="A498" s="8">
        <f t="shared" si="14"/>
        <v>49.700000000000436</v>
      </c>
      <c r="B498" s="8">
        <f t="shared" si="15"/>
        <v>0</v>
      </c>
    </row>
    <row r="499" spans="1:2" ht="12.75">
      <c r="A499" s="8">
        <f t="shared" si="14"/>
        <v>49.80000000000044</v>
      </c>
      <c r="B499" s="8">
        <f t="shared" si="15"/>
        <v>0</v>
      </c>
    </row>
    <row r="500" spans="1:2" ht="12.75">
      <c r="A500" s="8">
        <f t="shared" si="14"/>
        <v>49.90000000000044</v>
      </c>
      <c r="B500" s="8">
        <f t="shared" si="15"/>
        <v>0</v>
      </c>
    </row>
    <row r="501" spans="1:2" ht="12.75">
      <c r="A501" s="8">
        <f t="shared" si="14"/>
        <v>50.00000000000044</v>
      </c>
      <c r="B501" s="8">
        <f t="shared" si="15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501"/>
  <sheetViews>
    <sheetView showGridLines="0" workbookViewId="0" topLeftCell="B1">
      <selection activeCell="N20" sqref="N20"/>
    </sheetView>
  </sheetViews>
  <sheetFormatPr defaultColWidth="9.140625" defaultRowHeight="12.75"/>
  <cols>
    <col min="1" max="1" width="9.140625" style="8" customWidth="1"/>
    <col min="2" max="2" width="12.57421875" style="8" customWidth="1"/>
    <col min="7" max="7" width="6.28125" style="0" customWidth="1"/>
    <col min="9" max="9" width="6.28125" style="0" customWidth="1"/>
    <col min="11" max="11" width="6.28125" style="0" customWidth="1"/>
  </cols>
  <sheetData>
    <row r="1" spans="1:2" ht="12.75">
      <c r="A1" s="8">
        <v>0</v>
      </c>
      <c r="B1" s="8">
        <f>IF($H$2^2-4*$F$2*$J$2&lt;0,EXP((-$H$2/(2*$F$2))*A1)*($N$2*COS((SQRT(4*$F$2*$J$2-$H$2^2)/(2*$F$2))*A1)+((2*$F$2*$N$6+$H$2*$N$2)/SQRT(4*$F$2*$J$2-$H$2^2))*SIN((SQRT(4*$F$2*$J$2-$H$2^2)/(2*$F$2))*A1)),IF($H$2^2-4*$F$2*$J$2&gt;0,(($H$2+SQRT($H$2^2-4*$F$2*$J$2)*$N$2+2*$F$2*$N$6)/(2*SQRT($H$2^2-4*$F$2*$J$2)))*EXP(((-$H$2+SQRT($H$2^2-4*$F$2*$J$2))/(2*$F$2))*A1)+((-$H$2+SQRT($H$2^2-4*$F$2*$J$2)*$N$2-2*$F$2*$N$6)/(2*SQRT($H$2^2-4*$F$2*$J$2)))*EXP(((-$H$2-SQRT($H$2^2-4*$F$2*$J$2))/(2*$F$2))*A1),($N$2+($N$6+($H$2/(2*$F$2))*$N$2)*A1)*EXP((-$H$2/(2*$F$2))*A1)))</f>
        <v>0</v>
      </c>
    </row>
    <row r="2" spans="1:14" ht="12.75">
      <c r="A2" s="8">
        <f>A1+0.1</f>
        <v>0.1</v>
      </c>
      <c r="B2" s="8">
        <f>IF($H$2^2-4*$F$2*$J$2&lt;0,EXP((-$H$2/(2*$F$2))*A2)*($N$2*COS((SQRT(4*$F$2*$J$2-$H$2^2)/(2*$F$2))*A2)+((2*$F$2*$N$6+$H$2*$N$2)/SQRT(4*$F$2*$J$2-$H$2^2))*SIN((SQRT(4*$F$2*$J$2-$H$2^2)/(2*$F$2))*A2)),IF($H$2^2-4*$F$2*$J$2&gt;0,(($H$2+SQRT($H$2^2-4*$F$2*$J$2)*$N$2+2*$F$2*$N$6)/(2*SQRT($H$2^2-4*$F$2*$J$2)))*EXP(((-$H$2+SQRT($H$2^2-4*$F$2*$J$2))/(2*$F$2))*A2)+((-$H$2+SQRT($H$2^2-4*$F$2*$J$2)*$N$2-2*$F$2*$N$6)/(2*SQRT($H$2^2-4*$F$2*$J$2)))*EXP(((-$H$2-SQRT($H$2^2-4*$F$2*$J$2))/(2*$F$2))*A2),($N$2+($N$6+($H$2/(2*$F$2))*$N$2)*A2)*EXP((-$H$2/(2*$F$2))*A2)))</f>
        <v>0</v>
      </c>
      <c r="F2" s="6">
        <f>F3/1000</f>
        <v>0.001</v>
      </c>
      <c r="H2" s="6">
        <f>H3/1000</f>
        <v>0</v>
      </c>
      <c r="J2" s="6">
        <f>J3/1000</f>
        <v>0.005</v>
      </c>
      <c r="N2" s="6">
        <f>N3/1000</f>
        <v>0</v>
      </c>
    </row>
    <row r="3" spans="1:14" ht="12.75">
      <c r="A3" s="8">
        <f aca="true" t="shared" si="0" ref="A3:A11">A2+0.1</f>
        <v>0.2</v>
      </c>
      <c r="B3" s="8">
        <f aca="true" t="shared" si="1" ref="B3:B66">IF($H$2^2-4*$F$2*$J$2&lt;0,EXP((-$H$2/(2*$F$2))*A3)*($N$2*COS((SQRT(4*$F$2*$J$2-$H$2^2)/(2*$F$2))*A3)+((2*$F$2*$N$6+$H$2*$N$2)/SQRT(4*$F$2*$J$2-$H$2^2))*SIN((SQRT(4*$F$2*$J$2-$H$2^2)/(2*$F$2))*A3)),IF($H$2^2-4*$F$2*$J$2&gt;0,(($H$2+SQRT($H$2^2-4*$F$2*$J$2)*$N$2+2*$F$2*$N$6)/(2*SQRT($H$2^2-4*$F$2*$J$2)))*EXP(((-$H$2+SQRT($H$2^2-4*$F$2*$J$2))/(2*$F$2))*A3)+((-$H$2+SQRT($H$2^2-4*$F$2*$J$2)*$N$2-2*$F$2*$N$6)/(2*SQRT($H$2^2-4*$F$2*$J$2)))*EXP(((-$H$2-SQRT($H$2^2-4*$F$2*$J$2))/(2*$F$2))*A3),($N$2+($N$6+($H$2/(2*$F$2))*$N$2)*A3)*EXP((-$H$2/(2*$F$2))*A3)))</f>
        <v>0</v>
      </c>
      <c r="F3" s="1">
        <v>1</v>
      </c>
      <c r="H3" s="1">
        <v>0</v>
      </c>
      <c r="J3" s="1">
        <v>5</v>
      </c>
      <c r="N3" s="1">
        <v>0</v>
      </c>
    </row>
    <row r="4" spans="1:14" ht="12.75">
      <c r="A4" s="8">
        <f t="shared" si="0"/>
        <v>0.30000000000000004</v>
      </c>
      <c r="B4" s="8">
        <f t="shared" si="1"/>
        <v>0</v>
      </c>
      <c r="F4" s="3" t="s">
        <v>2</v>
      </c>
      <c r="G4" s="6" t="s">
        <v>3</v>
      </c>
      <c r="H4" s="4" t="s">
        <v>5</v>
      </c>
      <c r="I4" s="6" t="s">
        <v>3</v>
      </c>
      <c r="J4" s="5" t="s">
        <v>6</v>
      </c>
      <c r="K4" s="6" t="s">
        <v>4</v>
      </c>
      <c r="L4" s="9">
        <v>0</v>
      </c>
      <c r="N4" s="2" t="s">
        <v>0</v>
      </c>
    </row>
    <row r="5" spans="1:2" ht="12.75">
      <c r="A5" s="8">
        <f t="shared" si="0"/>
        <v>0.4</v>
      </c>
      <c r="B5" s="8">
        <f t="shared" si="1"/>
        <v>0</v>
      </c>
    </row>
    <row r="6" spans="1:14" ht="12.75">
      <c r="A6" s="8">
        <f t="shared" si="0"/>
        <v>0.5</v>
      </c>
      <c r="B6" s="8">
        <f t="shared" si="1"/>
        <v>0</v>
      </c>
      <c r="N6" s="6">
        <f>N7/1000</f>
        <v>0</v>
      </c>
    </row>
    <row r="7" spans="1:14" ht="12.75">
      <c r="A7" s="8">
        <f t="shared" si="0"/>
        <v>0.6</v>
      </c>
      <c r="B7" s="8">
        <f t="shared" si="1"/>
        <v>0</v>
      </c>
      <c r="N7" s="1">
        <v>0</v>
      </c>
    </row>
    <row r="8" spans="1:14" ht="12.75">
      <c r="A8" s="8">
        <f t="shared" si="0"/>
        <v>0.7</v>
      </c>
      <c r="B8" s="8">
        <f t="shared" si="1"/>
        <v>0</v>
      </c>
      <c r="N8" s="2" t="s">
        <v>1</v>
      </c>
    </row>
    <row r="9" spans="1:2" ht="12.75">
      <c r="A9" s="8">
        <f t="shared" si="0"/>
        <v>0.7999999999999999</v>
      </c>
      <c r="B9" s="8">
        <f t="shared" si="1"/>
        <v>0</v>
      </c>
    </row>
    <row r="10" spans="1:2" ht="12.75">
      <c r="A10" s="8">
        <f t="shared" si="0"/>
        <v>0.8999999999999999</v>
      </c>
      <c r="B10" s="8">
        <f t="shared" si="1"/>
        <v>0</v>
      </c>
    </row>
    <row r="11" spans="1:2" ht="12.75">
      <c r="A11" s="8">
        <f t="shared" si="0"/>
        <v>0.9999999999999999</v>
      </c>
      <c r="B11" s="8">
        <f t="shared" si="1"/>
        <v>0</v>
      </c>
    </row>
    <row r="12" spans="1:2" ht="12.75">
      <c r="A12" s="8">
        <f aca="true" t="shared" si="2" ref="A12:A24">A11+0.1</f>
        <v>1.0999999999999999</v>
      </c>
      <c r="B12" s="8">
        <f t="shared" si="1"/>
        <v>0</v>
      </c>
    </row>
    <row r="13" spans="1:2" ht="12.75">
      <c r="A13" s="8">
        <f t="shared" si="2"/>
        <v>1.2</v>
      </c>
      <c r="B13" s="8">
        <f t="shared" si="1"/>
        <v>0</v>
      </c>
    </row>
    <row r="14" spans="1:2" ht="12.75">
      <c r="A14" s="8">
        <f t="shared" si="2"/>
        <v>1.3</v>
      </c>
      <c r="B14" s="8">
        <f t="shared" si="1"/>
        <v>0</v>
      </c>
    </row>
    <row r="15" spans="1:14" ht="15.75">
      <c r="A15" s="8">
        <f t="shared" si="2"/>
        <v>1.4000000000000001</v>
      </c>
      <c r="B15" s="8">
        <f t="shared" si="1"/>
        <v>0</v>
      </c>
      <c r="N15" s="7" t="str">
        <f>IF(AND($N$2=0,$N$6=0)," ",IF($H$2=0,"Undamped",IF($H$2^2-4*$F$2*$J$2&lt;0,"Underdamped",IF($H$2^2-4*$F$2*$J$2&gt;0,"Overdamped","Critically Damped"))))</f>
        <v> </v>
      </c>
    </row>
    <row r="16" spans="1:2" ht="12.75">
      <c r="A16" s="8">
        <f t="shared" si="2"/>
        <v>1.5000000000000002</v>
      </c>
      <c r="B16" s="8">
        <f t="shared" si="1"/>
        <v>0</v>
      </c>
    </row>
    <row r="17" spans="1:2" ht="12.75">
      <c r="A17" s="8">
        <f t="shared" si="2"/>
        <v>1.6000000000000003</v>
      </c>
      <c r="B17" s="8">
        <f t="shared" si="1"/>
        <v>0</v>
      </c>
    </row>
    <row r="18" spans="1:2" ht="12.75">
      <c r="A18" s="8">
        <f t="shared" si="2"/>
        <v>1.7000000000000004</v>
      </c>
      <c r="B18" s="8">
        <f t="shared" si="1"/>
        <v>0</v>
      </c>
    </row>
    <row r="19" spans="1:2" ht="12.75">
      <c r="A19" s="8">
        <f t="shared" si="2"/>
        <v>1.8000000000000005</v>
      </c>
      <c r="B19" s="8">
        <f t="shared" si="1"/>
        <v>0</v>
      </c>
    </row>
    <row r="20" spans="1:2" ht="12.75">
      <c r="A20" s="8">
        <f t="shared" si="2"/>
        <v>1.9000000000000006</v>
      </c>
      <c r="B20" s="8">
        <f t="shared" si="1"/>
        <v>0</v>
      </c>
    </row>
    <row r="21" spans="1:2" ht="12.75">
      <c r="A21" s="8">
        <f t="shared" si="2"/>
        <v>2.0000000000000004</v>
      </c>
      <c r="B21" s="8">
        <f t="shared" si="1"/>
        <v>0</v>
      </c>
    </row>
    <row r="22" spans="1:2" ht="12.75">
      <c r="A22" s="8">
        <f t="shared" si="2"/>
        <v>2.1000000000000005</v>
      </c>
      <c r="B22" s="8">
        <f t="shared" si="1"/>
        <v>0</v>
      </c>
    </row>
    <row r="23" spans="1:2" ht="12.75">
      <c r="A23" s="8">
        <f t="shared" si="2"/>
        <v>2.2000000000000006</v>
      </c>
      <c r="B23" s="8">
        <f t="shared" si="1"/>
        <v>0</v>
      </c>
    </row>
    <row r="24" spans="1:2" ht="12.75">
      <c r="A24" s="8">
        <f t="shared" si="2"/>
        <v>2.3000000000000007</v>
      </c>
      <c r="B24" s="8">
        <f t="shared" si="1"/>
        <v>0</v>
      </c>
    </row>
    <row r="25" spans="1:2" ht="12.75">
      <c r="A25" s="8">
        <f aca="true" t="shared" si="3" ref="A25:A88">A24+0.1</f>
        <v>2.400000000000001</v>
      </c>
      <c r="B25" s="8">
        <f t="shared" si="1"/>
        <v>0</v>
      </c>
    </row>
    <row r="26" spans="1:2" ht="12.75">
      <c r="A26" s="8">
        <f t="shared" si="3"/>
        <v>2.500000000000001</v>
      </c>
      <c r="B26" s="8">
        <f t="shared" si="1"/>
        <v>0</v>
      </c>
    </row>
    <row r="27" spans="1:2" ht="12.75">
      <c r="A27" s="8">
        <f t="shared" si="3"/>
        <v>2.600000000000001</v>
      </c>
      <c r="B27" s="8">
        <f t="shared" si="1"/>
        <v>0</v>
      </c>
    </row>
    <row r="28" spans="1:2" ht="12.75">
      <c r="A28" s="8">
        <f t="shared" si="3"/>
        <v>2.700000000000001</v>
      </c>
      <c r="B28" s="8">
        <f t="shared" si="1"/>
        <v>0</v>
      </c>
    </row>
    <row r="29" spans="1:2" ht="12.75">
      <c r="A29" s="8">
        <f t="shared" si="3"/>
        <v>2.800000000000001</v>
      </c>
      <c r="B29" s="8">
        <f t="shared" si="1"/>
        <v>0</v>
      </c>
    </row>
    <row r="30" spans="1:2" ht="12.75">
      <c r="A30" s="8">
        <f t="shared" si="3"/>
        <v>2.9000000000000012</v>
      </c>
      <c r="B30" s="8">
        <f t="shared" si="1"/>
        <v>0</v>
      </c>
    </row>
    <row r="31" spans="1:2" ht="12.75">
      <c r="A31" s="8">
        <f t="shared" si="3"/>
        <v>3.0000000000000013</v>
      </c>
      <c r="B31" s="8">
        <f t="shared" si="1"/>
        <v>0</v>
      </c>
    </row>
    <row r="32" spans="1:2" ht="12.75">
      <c r="A32" s="8">
        <f t="shared" si="3"/>
        <v>3.1000000000000014</v>
      </c>
      <c r="B32" s="8">
        <f t="shared" si="1"/>
        <v>0</v>
      </c>
    </row>
    <row r="33" spans="1:2" ht="12.75">
      <c r="A33" s="8">
        <f t="shared" si="3"/>
        <v>3.2000000000000015</v>
      </c>
      <c r="B33" s="8">
        <f t="shared" si="1"/>
        <v>0</v>
      </c>
    </row>
    <row r="34" spans="1:2" ht="12.75">
      <c r="A34" s="8">
        <f t="shared" si="3"/>
        <v>3.3000000000000016</v>
      </c>
      <c r="B34" s="8">
        <f t="shared" si="1"/>
        <v>0</v>
      </c>
    </row>
    <row r="35" spans="1:2" ht="12.75">
      <c r="A35" s="8">
        <f t="shared" si="3"/>
        <v>3.4000000000000017</v>
      </c>
      <c r="B35" s="8">
        <f t="shared" si="1"/>
        <v>0</v>
      </c>
    </row>
    <row r="36" spans="1:2" ht="12.75">
      <c r="A36" s="8">
        <f t="shared" si="3"/>
        <v>3.5000000000000018</v>
      </c>
      <c r="B36" s="8">
        <f t="shared" si="1"/>
        <v>0</v>
      </c>
    </row>
    <row r="37" spans="1:2" ht="12.75">
      <c r="A37" s="8">
        <f t="shared" si="3"/>
        <v>3.600000000000002</v>
      </c>
      <c r="B37" s="8">
        <f t="shared" si="1"/>
        <v>0</v>
      </c>
    </row>
    <row r="38" spans="1:2" ht="12.75">
      <c r="A38" s="8">
        <f t="shared" si="3"/>
        <v>3.700000000000002</v>
      </c>
      <c r="B38" s="8">
        <f t="shared" si="1"/>
        <v>0</v>
      </c>
    </row>
    <row r="39" spans="1:2" ht="12.75">
      <c r="A39" s="8">
        <f t="shared" si="3"/>
        <v>3.800000000000002</v>
      </c>
      <c r="B39" s="8">
        <f t="shared" si="1"/>
        <v>0</v>
      </c>
    </row>
    <row r="40" spans="1:2" ht="12.75">
      <c r="A40" s="8">
        <f t="shared" si="3"/>
        <v>3.900000000000002</v>
      </c>
      <c r="B40" s="8">
        <f t="shared" si="1"/>
        <v>0</v>
      </c>
    </row>
    <row r="41" spans="1:2" ht="12.75">
      <c r="A41" s="8">
        <f t="shared" si="3"/>
        <v>4.000000000000002</v>
      </c>
      <c r="B41" s="8">
        <f t="shared" si="1"/>
        <v>0</v>
      </c>
    </row>
    <row r="42" spans="1:2" ht="12.75">
      <c r="A42" s="8">
        <f t="shared" si="3"/>
        <v>4.100000000000001</v>
      </c>
      <c r="B42" s="8">
        <f t="shared" si="1"/>
        <v>0</v>
      </c>
    </row>
    <row r="43" spans="1:2" ht="12.75">
      <c r="A43" s="8">
        <f t="shared" si="3"/>
        <v>4.200000000000001</v>
      </c>
      <c r="B43" s="8">
        <f t="shared" si="1"/>
        <v>0</v>
      </c>
    </row>
    <row r="44" spans="1:2" ht="12.75">
      <c r="A44" s="8">
        <f t="shared" si="3"/>
        <v>4.300000000000001</v>
      </c>
      <c r="B44" s="8">
        <f t="shared" si="1"/>
        <v>0</v>
      </c>
    </row>
    <row r="45" spans="1:2" ht="12.75">
      <c r="A45" s="8">
        <f t="shared" si="3"/>
        <v>4.4</v>
      </c>
      <c r="B45" s="8">
        <f t="shared" si="1"/>
        <v>0</v>
      </c>
    </row>
    <row r="46" spans="1:2" ht="12.75">
      <c r="A46" s="8">
        <f t="shared" si="3"/>
        <v>4.5</v>
      </c>
      <c r="B46" s="8">
        <f t="shared" si="1"/>
        <v>0</v>
      </c>
    </row>
    <row r="47" spans="1:2" ht="12.75">
      <c r="A47" s="8">
        <f t="shared" si="3"/>
        <v>4.6</v>
      </c>
      <c r="B47" s="8">
        <f t="shared" si="1"/>
        <v>0</v>
      </c>
    </row>
    <row r="48" spans="1:2" ht="12.75">
      <c r="A48" s="8">
        <f t="shared" si="3"/>
        <v>4.699999999999999</v>
      </c>
      <c r="B48" s="8">
        <f t="shared" si="1"/>
        <v>0</v>
      </c>
    </row>
    <row r="49" spans="1:2" ht="12.75">
      <c r="A49" s="8">
        <f t="shared" si="3"/>
        <v>4.799999999999999</v>
      </c>
      <c r="B49" s="8">
        <f t="shared" si="1"/>
        <v>0</v>
      </c>
    </row>
    <row r="50" spans="1:2" ht="12.75">
      <c r="A50" s="8">
        <f t="shared" si="3"/>
        <v>4.899999999999999</v>
      </c>
      <c r="B50" s="8">
        <f t="shared" si="1"/>
        <v>0</v>
      </c>
    </row>
    <row r="51" spans="1:2" ht="12.75">
      <c r="A51" s="8">
        <f t="shared" si="3"/>
        <v>4.999999999999998</v>
      </c>
      <c r="B51" s="8">
        <f t="shared" si="1"/>
        <v>0</v>
      </c>
    </row>
    <row r="52" spans="1:2" ht="12.75">
      <c r="A52" s="8">
        <f t="shared" si="3"/>
        <v>5.099999999999998</v>
      </c>
      <c r="B52" s="8">
        <f t="shared" si="1"/>
        <v>0</v>
      </c>
    </row>
    <row r="53" spans="1:2" ht="12.75">
      <c r="A53" s="8">
        <f t="shared" si="3"/>
        <v>5.1999999999999975</v>
      </c>
      <c r="B53" s="8">
        <f t="shared" si="1"/>
        <v>0</v>
      </c>
    </row>
    <row r="54" spans="1:2" ht="12.75">
      <c r="A54" s="8">
        <f t="shared" si="3"/>
        <v>5.299999999999997</v>
      </c>
      <c r="B54" s="8">
        <f t="shared" si="1"/>
        <v>0</v>
      </c>
    </row>
    <row r="55" spans="1:2" ht="12.75">
      <c r="A55" s="8">
        <f t="shared" si="3"/>
        <v>5.399999999999997</v>
      </c>
      <c r="B55" s="8">
        <f t="shared" si="1"/>
        <v>0</v>
      </c>
    </row>
    <row r="56" spans="1:2" ht="12.75">
      <c r="A56" s="8">
        <f t="shared" si="3"/>
        <v>5.4999999999999964</v>
      </c>
      <c r="B56" s="8">
        <f t="shared" si="1"/>
        <v>0</v>
      </c>
    </row>
    <row r="57" spans="1:2" ht="12.75">
      <c r="A57" s="8">
        <f t="shared" si="3"/>
        <v>5.599999999999996</v>
      </c>
      <c r="B57" s="8">
        <f t="shared" si="1"/>
        <v>0</v>
      </c>
    </row>
    <row r="58" spans="1:2" ht="12.75">
      <c r="A58" s="8">
        <f t="shared" si="3"/>
        <v>5.699999999999996</v>
      </c>
      <c r="B58" s="8">
        <f t="shared" si="1"/>
        <v>0</v>
      </c>
    </row>
    <row r="59" spans="1:2" ht="12.75">
      <c r="A59" s="8">
        <f t="shared" si="3"/>
        <v>5.799999999999995</v>
      </c>
      <c r="B59" s="8">
        <f t="shared" si="1"/>
        <v>0</v>
      </c>
    </row>
    <row r="60" spans="1:2" ht="12.75">
      <c r="A60" s="8">
        <f t="shared" si="3"/>
        <v>5.899999999999995</v>
      </c>
      <c r="B60" s="8">
        <f t="shared" si="1"/>
        <v>0</v>
      </c>
    </row>
    <row r="61" spans="1:2" ht="12.75">
      <c r="A61" s="8">
        <f t="shared" si="3"/>
        <v>5.999999999999995</v>
      </c>
      <c r="B61" s="8">
        <f t="shared" si="1"/>
        <v>0</v>
      </c>
    </row>
    <row r="62" spans="1:2" ht="12.75">
      <c r="A62" s="8">
        <f t="shared" si="3"/>
        <v>6.099999999999994</v>
      </c>
      <c r="B62" s="8">
        <f t="shared" si="1"/>
        <v>0</v>
      </c>
    </row>
    <row r="63" spans="1:2" ht="12.75">
      <c r="A63" s="8">
        <f t="shared" si="3"/>
        <v>6.199999999999994</v>
      </c>
      <c r="B63" s="8">
        <f t="shared" si="1"/>
        <v>0</v>
      </c>
    </row>
    <row r="64" spans="1:2" ht="12.75">
      <c r="A64" s="8">
        <f t="shared" si="3"/>
        <v>6.299999999999994</v>
      </c>
      <c r="B64" s="8">
        <f t="shared" si="1"/>
        <v>0</v>
      </c>
    </row>
    <row r="65" spans="1:2" ht="12.75">
      <c r="A65" s="8">
        <f t="shared" si="3"/>
        <v>6.399999999999993</v>
      </c>
      <c r="B65" s="8">
        <f t="shared" si="1"/>
        <v>0</v>
      </c>
    </row>
    <row r="66" spans="1:2" ht="12.75">
      <c r="A66" s="8">
        <f t="shared" si="3"/>
        <v>6.499999999999993</v>
      </c>
      <c r="B66" s="8">
        <f t="shared" si="1"/>
        <v>0</v>
      </c>
    </row>
    <row r="67" spans="1:2" ht="12.75">
      <c r="A67" s="8">
        <f t="shared" si="3"/>
        <v>6.5999999999999925</v>
      </c>
      <c r="B67" s="8">
        <f aca="true" t="shared" si="4" ref="B67:B130">IF($H$2^2-4*$F$2*$J$2&lt;0,EXP((-$H$2/(2*$F$2))*A67)*($N$2*COS((SQRT(4*$F$2*$J$2-$H$2^2)/(2*$F$2))*A67)+((2*$F$2*$N$6+$H$2*$N$2)/SQRT(4*$F$2*$J$2-$H$2^2))*SIN((SQRT(4*$F$2*$J$2-$H$2^2)/(2*$F$2))*A67)),IF($H$2^2-4*$F$2*$J$2&gt;0,(($H$2+SQRT($H$2^2-4*$F$2*$J$2)*$N$2+2*$F$2*$N$6)/(2*SQRT($H$2^2-4*$F$2*$J$2)))*EXP(((-$H$2+SQRT($H$2^2-4*$F$2*$J$2))/(2*$F$2))*A67)+((-$H$2+SQRT($H$2^2-4*$F$2*$J$2)*$N$2-2*$F$2*$N$6)/(2*SQRT($H$2^2-4*$F$2*$J$2)))*EXP(((-$H$2-SQRT($H$2^2-4*$F$2*$J$2))/(2*$F$2))*A67),($N$2+($N$6+($H$2/(2*$F$2))*$N$2)*A67)*EXP((-$H$2/(2*$F$2))*A67)))</f>
        <v>0</v>
      </c>
    </row>
    <row r="68" spans="1:2" ht="12.75">
      <c r="A68" s="8">
        <f t="shared" si="3"/>
        <v>6.699999999999992</v>
      </c>
      <c r="B68" s="8">
        <f t="shared" si="4"/>
        <v>0</v>
      </c>
    </row>
    <row r="69" spans="1:2" ht="12.75">
      <c r="A69" s="8">
        <f t="shared" si="3"/>
        <v>6.799999999999992</v>
      </c>
      <c r="B69" s="8">
        <f t="shared" si="4"/>
        <v>0</v>
      </c>
    </row>
    <row r="70" spans="1:2" ht="12.75">
      <c r="A70" s="8">
        <f t="shared" si="3"/>
        <v>6.8999999999999915</v>
      </c>
      <c r="B70" s="8">
        <f t="shared" si="4"/>
        <v>0</v>
      </c>
    </row>
    <row r="71" spans="1:2" ht="12.75">
      <c r="A71" s="8">
        <f t="shared" si="3"/>
        <v>6.999999999999991</v>
      </c>
      <c r="B71" s="8">
        <f t="shared" si="4"/>
        <v>0</v>
      </c>
    </row>
    <row r="72" spans="1:2" ht="12.75">
      <c r="A72" s="8">
        <f t="shared" si="3"/>
        <v>7.099999999999991</v>
      </c>
      <c r="B72" s="8">
        <f t="shared" si="4"/>
        <v>0</v>
      </c>
    </row>
    <row r="73" spans="1:2" ht="12.75">
      <c r="A73" s="8">
        <f t="shared" si="3"/>
        <v>7.19999999999999</v>
      </c>
      <c r="B73" s="8">
        <f t="shared" si="4"/>
        <v>0</v>
      </c>
    </row>
    <row r="74" spans="1:2" ht="12.75">
      <c r="A74" s="8">
        <f t="shared" si="3"/>
        <v>7.29999999999999</v>
      </c>
      <c r="B74" s="8">
        <f t="shared" si="4"/>
        <v>0</v>
      </c>
    </row>
    <row r="75" spans="1:2" ht="12.75">
      <c r="A75" s="8">
        <f t="shared" si="3"/>
        <v>7.39999999999999</v>
      </c>
      <c r="B75" s="8">
        <f t="shared" si="4"/>
        <v>0</v>
      </c>
    </row>
    <row r="76" spans="1:2" ht="12.75">
      <c r="A76" s="8">
        <f t="shared" si="3"/>
        <v>7.499999999999989</v>
      </c>
      <c r="B76" s="8">
        <f t="shared" si="4"/>
        <v>0</v>
      </c>
    </row>
    <row r="77" spans="1:2" ht="12.75">
      <c r="A77" s="8">
        <f t="shared" si="3"/>
        <v>7.599999999999989</v>
      </c>
      <c r="B77" s="8">
        <f t="shared" si="4"/>
        <v>0</v>
      </c>
    </row>
    <row r="78" spans="1:2" ht="12.75">
      <c r="A78" s="8">
        <f t="shared" si="3"/>
        <v>7.699999999999989</v>
      </c>
      <c r="B78" s="8">
        <f t="shared" si="4"/>
        <v>0</v>
      </c>
    </row>
    <row r="79" spans="1:2" ht="12.75">
      <c r="A79" s="8">
        <f t="shared" si="3"/>
        <v>7.799999999999988</v>
      </c>
      <c r="B79" s="8">
        <f t="shared" si="4"/>
        <v>0</v>
      </c>
    </row>
    <row r="80" spans="1:2" ht="12.75">
      <c r="A80" s="8">
        <f t="shared" si="3"/>
        <v>7.899999999999988</v>
      </c>
      <c r="B80" s="8">
        <f t="shared" si="4"/>
        <v>0</v>
      </c>
    </row>
    <row r="81" spans="1:2" ht="12.75">
      <c r="A81" s="8">
        <f t="shared" si="3"/>
        <v>7.999999999999988</v>
      </c>
      <c r="B81" s="8">
        <f t="shared" si="4"/>
        <v>0</v>
      </c>
    </row>
    <row r="82" spans="1:2" ht="12.75">
      <c r="A82" s="8">
        <f t="shared" si="3"/>
        <v>8.099999999999987</v>
      </c>
      <c r="B82" s="8">
        <f t="shared" si="4"/>
        <v>0</v>
      </c>
    </row>
    <row r="83" spans="1:2" ht="12.75">
      <c r="A83" s="8">
        <f t="shared" si="3"/>
        <v>8.199999999999987</v>
      </c>
      <c r="B83" s="8">
        <f t="shared" si="4"/>
        <v>0</v>
      </c>
    </row>
    <row r="84" spans="1:2" ht="12.75">
      <c r="A84" s="8">
        <f t="shared" si="3"/>
        <v>8.299999999999986</v>
      </c>
      <c r="B84" s="8">
        <f t="shared" si="4"/>
        <v>0</v>
      </c>
    </row>
    <row r="85" spans="1:2" ht="12.75">
      <c r="A85" s="8">
        <f t="shared" si="3"/>
        <v>8.399999999999986</v>
      </c>
      <c r="B85" s="8">
        <f t="shared" si="4"/>
        <v>0</v>
      </c>
    </row>
    <row r="86" spans="1:2" ht="12.75">
      <c r="A86" s="8">
        <f t="shared" si="3"/>
        <v>8.499999999999986</v>
      </c>
      <c r="B86" s="8">
        <f t="shared" si="4"/>
        <v>0</v>
      </c>
    </row>
    <row r="87" spans="1:2" ht="12.75">
      <c r="A87" s="8">
        <f t="shared" si="3"/>
        <v>8.599999999999985</v>
      </c>
      <c r="B87" s="8">
        <f t="shared" si="4"/>
        <v>0</v>
      </c>
    </row>
    <row r="88" spans="1:2" ht="12.75">
      <c r="A88" s="8">
        <f t="shared" si="3"/>
        <v>8.699999999999985</v>
      </c>
      <c r="B88" s="8">
        <f t="shared" si="4"/>
        <v>0</v>
      </c>
    </row>
    <row r="89" spans="1:2" ht="12.75">
      <c r="A89" s="8">
        <f aca="true" t="shared" si="5" ref="A89:A152">A88+0.1</f>
        <v>8.799999999999985</v>
      </c>
      <c r="B89" s="8">
        <f t="shared" si="4"/>
        <v>0</v>
      </c>
    </row>
    <row r="90" spans="1:2" ht="12.75">
      <c r="A90" s="8">
        <f t="shared" si="5"/>
        <v>8.899999999999984</v>
      </c>
      <c r="B90" s="8">
        <f t="shared" si="4"/>
        <v>0</v>
      </c>
    </row>
    <row r="91" spans="1:2" ht="12.75">
      <c r="A91" s="8">
        <f t="shared" si="5"/>
        <v>8.999999999999984</v>
      </c>
      <c r="B91" s="8">
        <f t="shared" si="4"/>
        <v>0</v>
      </c>
    </row>
    <row r="92" spans="1:2" ht="12.75">
      <c r="A92" s="8">
        <f t="shared" si="5"/>
        <v>9.099999999999984</v>
      </c>
      <c r="B92" s="8">
        <f t="shared" si="4"/>
        <v>0</v>
      </c>
    </row>
    <row r="93" spans="1:2" ht="12.75">
      <c r="A93" s="8">
        <f t="shared" si="5"/>
        <v>9.199999999999983</v>
      </c>
      <c r="B93" s="8">
        <f t="shared" si="4"/>
        <v>0</v>
      </c>
    </row>
    <row r="94" spans="1:2" ht="12.75">
      <c r="A94" s="8">
        <f t="shared" si="5"/>
        <v>9.299999999999983</v>
      </c>
      <c r="B94" s="8">
        <f t="shared" si="4"/>
        <v>0</v>
      </c>
    </row>
    <row r="95" spans="1:2" ht="12.75">
      <c r="A95" s="8">
        <f t="shared" si="5"/>
        <v>9.399999999999983</v>
      </c>
      <c r="B95" s="8">
        <f t="shared" si="4"/>
        <v>0</v>
      </c>
    </row>
    <row r="96" spans="1:2" ht="12.75">
      <c r="A96" s="8">
        <f t="shared" si="5"/>
        <v>9.499999999999982</v>
      </c>
      <c r="B96" s="8">
        <f t="shared" si="4"/>
        <v>0</v>
      </c>
    </row>
    <row r="97" spans="1:2" ht="12.75">
      <c r="A97" s="8">
        <f t="shared" si="5"/>
        <v>9.599999999999982</v>
      </c>
      <c r="B97" s="8">
        <f t="shared" si="4"/>
        <v>0</v>
      </c>
    </row>
    <row r="98" spans="1:2" ht="12.75">
      <c r="A98" s="8">
        <f t="shared" si="5"/>
        <v>9.699999999999982</v>
      </c>
      <c r="B98" s="8">
        <f t="shared" si="4"/>
        <v>0</v>
      </c>
    </row>
    <row r="99" spans="1:2" ht="12.75">
      <c r="A99" s="8">
        <f t="shared" si="5"/>
        <v>9.799999999999981</v>
      </c>
      <c r="B99" s="8">
        <f t="shared" si="4"/>
        <v>0</v>
      </c>
    </row>
    <row r="100" spans="1:2" ht="12.75">
      <c r="A100" s="8">
        <f t="shared" si="5"/>
        <v>9.89999999999998</v>
      </c>
      <c r="B100" s="8">
        <f t="shared" si="4"/>
        <v>0</v>
      </c>
    </row>
    <row r="101" spans="1:2" ht="12.75">
      <c r="A101" s="8">
        <f t="shared" si="5"/>
        <v>9.99999999999998</v>
      </c>
      <c r="B101" s="8">
        <f t="shared" si="4"/>
        <v>0</v>
      </c>
    </row>
    <row r="102" spans="1:2" ht="12.75">
      <c r="A102" s="8">
        <f t="shared" si="5"/>
        <v>10.09999999999998</v>
      </c>
      <c r="B102" s="8">
        <f t="shared" si="4"/>
        <v>0</v>
      </c>
    </row>
    <row r="103" spans="1:2" ht="12.75">
      <c r="A103" s="8">
        <f t="shared" si="5"/>
        <v>10.19999999999998</v>
      </c>
      <c r="B103" s="8">
        <f t="shared" si="4"/>
        <v>0</v>
      </c>
    </row>
    <row r="104" spans="1:2" ht="12.75">
      <c r="A104" s="8">
        <f t="shared" si="5"/>
        <v>10.29999999999998</v>
      </c>
      <c r="B104" s="8">
        <f t="shared" si="4"/>
        <v>0</v>
      </c>
    </row>
    <row r="105" spans="1:2" ht="12.75">
      <c r="A105" s="8">
        <f t="shared" si="5"/>
        <v>10.399999999999979</v>
      </c>
      <c r="B105" s="8">
        <f t="shared" si="4"/>
        <v>0</v>
      </c>
    </row>
    <row r="106" spans="1:2" ht="12.75">
      <c r="A106" s="8">
        <f t="shared" si="5"/>
        <v>10.499999999999979</v>
      </c>
      <c r="B106" s="8">
        <f t="shared" si="4"/>
        <v>0</v>
      </c>
    </row>
    <row r="107" spans="1:2" ht="12.75">
      <c r="A107" s="8">
        <f t="shared" si="5"/>
        <v>10.599999999999978</v>
      </c>
      <c r="B107" s="8">
        <f t="shared" si="4"/>
        <v>0</v>
      </c>
    </row>
    <row r="108" spans="1:2" ht="12.75">
      <c r="A108" s="8">
        <f t="shared" si="5"/>
        <v>10.699999999999978</v>
      </c>
      <c r="B108" s="8">
        <f t="shared" si="4"/>
        <v>0</v>
      </c>
    </row>
    <row r="109" spans="1:2" ht="12.75">
      <c r="A109" s="8">
        <f t="shared" si="5"/>
        <v>10.799999999999978</v>
      </c>
      <c r="B109" s="8">
        <f t="shared" si="4"/>
        <v>0</v>
      </c>
    </row>
    <row r="110" spans="1:2" ht="12.75">
      <c r="A110" s="8">
        <f t="shared" si="5"/>
        <v>10.899999999999977</v>
      </c>
      <c r="B110" s="8">
        <f t="shared" si="4"/>
        <v>0</v>
      </c>
    </row>
    <row r="111" spans="1:2" ht="12.75">
      <c r="A111" s="8">
        <f t="shared" si="5"/>
        <v>10.999999999999977</v>
      </c>
      <c r="B111" s="8">
        <f t="shared" si="4"/>
        <v>0</v>
      </c>
    </row>
    <row r="112" spans="1:2" ht="12.75">
      <c r="A112" s="8">
        <f t="shared" si="5"/>
        <v>11.099999999999977</v>
      </c>
      <c r="B112" s="8">
        <f t="shared" si="4"/>
        <v>0</v>
      </c>
    </row>
    <row r="113" spans="1:2" ht="12.75">
      <c r="A113" s="8">
        <f t="shared" si="5"/>
        <v>11.199999999999976</v>
      </c>
      <c r="B113" s="8">
        <f t="shared" si="4"/>
        <v>0</v>
      </c>
    </row>
    <row r="114" spans="1:2" ht="12.75">
      <c r="A114" s="8">
        <f t="shared" si="5"/>
        <v>11.299999999999976</v>
      </c>
      <c r="B114" s="8">
        <f t="shared" si="4"/>
        <v>0</v>
      </c>
    </row>
    <row r="115" spans="1:2" ht="12.75">
      <c r="A115" s="8">
        <f t="shared" si="5"/>
        <v>11.399999999999975</v>
      </c>
      <c r="B115" s="8">
        <f t="shared" si="4"/>
        <v>0</v>
      </c>
    </row>
    <row r="116" spans="1:2" ht="12.75">
      <c r="A116" s="8">
        <f t="shared" si="5"/>
        <v>11.499999999999975</v>
      </c>
      <c r="B116" s="8">
        <f t="shared" si="4"/>
        <v>0</v>
      </c>
    </row>
    <row r="117" spans="1:2" ht="12.75">
      <c r="A117" s="8">
        <f t="shared" si="5"/>
        <v>11.599999999999975</v>
      </c>
      <c r="B117" s="8">
        <f t="shared" si="4"/>
        <v>0</v>
      </c>
    </row>
    <row r="118" spans="1:2" ht="12.75">
      <c r="A118" s="8">
        <f t="shared" si="5"/>
        <v>11.699999999999974</v>
      </c>
      <c r="B118" s="8">
        <f t="shared" si="4"/>
        <v>0</v>
      </c>
    </row>
    <row r="119" spans="1:2" ht="12.75">
      <c r="A119" s="8">
        <f t="shared" si="5"/>
        <v>11.799999999999974</v>
      </c>
      <c r="B119" s="8">
        <f t="shared" si="4"/>
        <v>0</v>
      </c>
    </row>
    <row r="120" spans="1:2" ht="12.75">
      <c r="A120" s="8">
        <f t="shared" si="5"/>
        <v>11.899999999999974</v>
      </c>
      <c r="B120" s="8">
        <f t="shared" si="4"/>
        <v>0</v>
      </c>
    </row>
    <row r="121" spans="1:2" ht="12.75">
      <c r="A121" s="8">
        <f t="shared" si="5"/>
        <v>11.999999999999973</v>
      </c>
      <c r="B121" s="8">
        <f t="shared" si="4"/>
        <v>0</v>
      </c>
    </row>
    <row r="122" spans="1:2" ht="12.75">
      <c r="A122" s="8">
        <f t="shared" si="5"/>
        <v>12.099999999999973</v>
      </c>
      <c r="B122" s="8">
        <f t="shared" si="4"/>
        <v>0</v>
      </c>
    </row>
    <row r="123" spans="1:2" ht="12.75">
      <c r="A123" s="8">
        <f t="shared" si="5"/>
        <v>12.199999999999973</v>
      </c>
      <c r="B123" s="8">
        <f t="shared" si="4"/>
        <v>0</v>
      </c>
    </row>
    <row r="124" spans="1:2" ht="12.75">
      <c r="A124" s="8">
        <f t="shared" si="5"/>
        <v>12.299999999999972</v>
      </c>
      <c r="B124" s="8">
        <f t="shared" si="4"/>
        <v>0</v>
      </c>
    </row>
    <row r="125" spans="1:2" ht="12.75">
      <c r="A125" s="8">
        <f t="shared" si="5"/>
        <v>12.399999999999972</v>
      </c>
      <c r="B125" s="8">
        <f t="shared" si="4"/>
        <v>0</v>
      </c>
    </row>
    <row r="126" spans="1:2" ht="12.75">
      <c r="A126" s="8">
        <f t="shared" si="5"/>
        <v>12.499999999999972</v>
      </c>
      <c r="B126" s="8">
        <f t="shared" si="4"/>
        <v>0</v>
      </c>
    </row>
    <row r="127" spans="1:2" ht="12.75">
      <c r="A127" s="8">
        <f t="shared" si="5"/>
        <v>12.599999999999971</v>
      </c>
      <c r="B127" s="8">
        <f t="shared" si="4"/>
        <v>0</v>
      </c>
    </row>
    <row r="128" spans="1:2" ht="12.75">
      <c r="A128" s="8">
        <f t="shared" si="5"/>
        <v>12.69999999999997</v>
      </c>
      <c r="B128" s="8">
        <f t="shared" si="4"/>
        <v>0</v>
      </c>
    </row>
    <row r="129" spans="1:2" ht="12.75">
      <c r="A129" s="8">
        <f t="shared" si="5"/>
        <v>12.79999999999997</v>
      </c>
      <c r="B129" s="8">
        <f t="shared" si="4"/>
        <v>0</v>
      </c>
    </row>
    <row r="130" spans="1:2" ht="12.75">
      <c r="A130" s="8">
        <f t="shared" si="5"/>
        <v>12.89999999999997</v>
      </c>
      <c r="B130" s="8">
        <f t="shared" si="4"/>
        <v>0</v>
      </c>
    </row>
    <row r="131" spans="1:2" ht="12.75">
      <c r="A131" s="8">
        <f t="shared" si="5"/>
        <v>12.99999999999997</v>
      </c>
      <c r="B131" s="8">
        <f aca="true" t="shared" si="6" ref="B131:B194">IF($H$2^2-4*$F$2*$J$2&lt;0,EXP((-$H$2/(2*$F$2))*A131)*($N$2*COS((SQRT(4*$F$2*$J$2-$H$2^2)/(2*$F$2))*A131)+((2*$F$2*$N$6+$H$2*$N$2)/SQRT(4*$F$2*$J$2-$H$2^2))*SIN((SQRT(4*$F$2*$J$2-$H$2^2)/(2*$F$2))*A131)),IF($H$2^2-4*$F$2*$J$2&gt;0,(($H$2+SQRT($H$2^2-4*$F$2*$J$2)*$N$2+2*$F$2*$N$6)/(2*SQRT($H$2^2-4*$F$2*$J$2)))*EXP(((-$H$2+SQRT($H$2^2-4*$F$2*$J$2))/(2*$F$2))*A131)+((-$H$2+SQRT($H$2^2-4*$F$2*$J$2)*$N$2-2*$F$2*$N$6)/(2*SQRT($H$2^2-4*$F$2*$J$2)))*EXP(((-$H$2-SQRT($H$2^2-4*$F$2*$J$2))/(2*$F$2))*A131),($N$2+($N$6+($H$2/(2*$F$2))*$N$2)*A131)*EXP((-$H$2/(2*$F$2))*A131)))</f>
        <v>0</v>
      </c>
    </row>
    <row r="132" spans="1:2" ht="12.75">
      <c r="A132" s="8">
        <f t="shared" si="5"/>
        <v>13.09999999999997</v>
      </c>
      <c r="B132" s="8">
        <f t="shared" si="6"/>
        <v>0</v>
      </c>
    </row>
    <row r="133" spans="1:2" ht="12.75">
      <c r="A133" s="8">
        <f t="shared" si="5"/>
        <v>13.199999999999969</v>
      </c>
      <c r="B133" s="8">
        <f t="shared" si="6"/>
        <v>0</v>
      </c>
    </row>
    <row r="134" spans="1:2" ht="12.75">
      <c r="A134" s="8">
        <f t="shared" si="5"/>
        <v>13.299999999999969</v>
      </c>
      <c r="B134" s="8">
        <f t="shared" si="6"/>
        <v>0</v>
      </c>
    </row>
    <row r="135" spans="1:2" ht="12.75">
      <c r="A135" s="8">
        <f t="shared" si="5"/>
        <v>13.399999999999968</v>
      </c>
      <c r="B135" s="8">
        <f t="shared" si="6"/>
        <v>0</v>
      </c>
    </row>
    <row r="136" spans="1:2" ht="12.75">
      <c r="A136" s="8">
        <f t="shared" si="5"/>
        <v>13.499999999999968</v>
      </c>
      <c r="B136" s="8">
        <f t="shared" si="6"/>
        <v>0</v>
      </c>
    </row>
    <row r="137" spans="1:2" ht="12.75">
      <c r="A137" s="8">
        <f t="shared" si="5"/>
        <v>13.599999999999968</v>
      </c>
      <c r="B137" s="8">
        <f t="shared" si="6"/>
        <v>0</v>
      </c>
    </row>
    <row r="138" spans="1:2" ht="12.75">
      <c r="A138" s="8">
        <f t="shared" si="5"/>
        <v>13.699999999999967</v>
      </c>
      <c r="B138" s="8">
        <f t="shared" si="6"/>
        <v>0</v>
      </c>
    </row>
    <row r="139" spans="1:2" ht="12.75">
      <c r="A139" s="8">
        <f t="shared" si="5"/>
        <v>13.799999999999967</v>
      </c>
      <c r="B139" s="8">
        <f t="shared" si="6"/>
        <v>0</v>
      </c>
    </row>
    <row r="140" spans="1:2" ht="12.75">
      <c r="A140" s="8">
        <f t="shared" si="5"/>
        <v>13.899999999999967</v>
      </c>
      <c r="B140" s="8">
        <f t="shared" si="6"/>
        <v>0</v>
      </c>
    </row>
    <row r="141" spans="1:2" ht="12.75">
      <c r="A141" s="8">
        <f t="shared" si="5"/>
        <v>13.999999999999966</v>
      </c>
      <c r="B141" s="8">
        <f t="shared" si="6"/>
        <v>0</v>
      </c>
    </row>
    <row r="142" spans="1:2" ht="12.75">
      <c r="A142" s="8">
        <f t="shared" si="5"/>
        <v>14.099999999999966</v>
      </c>
      <c r="B142" s="8">
        <f t="shared" si="6"/>
        <v>0</v>
      </c>
    </row>
    <row r="143" spans="1:2" ht="12.75">
      <c r="A143" s="8">
        <f t="shared" si="5"/>
        <v>14.199999999999966</v>
      </c>
      <c r="B143" s="8">
        <f t="shared" si="6"/>
        <v>0</v>
      </c>
    </row>
    <row r="144" spans="1:2" ht="12.75">
      <c r="A144" s="8">
        <f t="shared" si="5"/>
        <v>14.299999999999965</v>
      </c>
      <c r="B144" s="8">
        <f t="shared" si="6"/>
        <v>0</v>
      </c>
    </row>
    <row r="145" spans="1:2" ht="12.75">
      <c r="A145" s="8">
        <f t="shared" si="5"/>
        <v>14.399999999999965</v>
      </c>
      <c r="B145" s="8">
        <f t="shared" si="6"/>
        <v>0</v>
      </c>
    </row>
    <row r="146" spans="1:2" ht="12.75">
      <c r="A146" s="8">
        <f t="shared" si="5"/>
        <v>14.499999999999964</v>
      </c>
      <c r="B146" s="8">
        <f t="shared" si="6"/>
        <v>0</v>
      </c>
    </row>
    <row r="147" spans="1:2" ht="12.75">
      <c r="A147" s="8">
        <f t="shared" si="5"/>
        <v>14.599999999999964</v>
      </c>
      <c r="B147" s="8">
        <f t="shared" si="6"/>
        <v>0</v>
      </c>
    </row>
    <row r="148" spans="1:2" ht="12.75">
      <c r="A148" s="8">
        <f t="shared" si="5"/>
        <v>14.699999999999964</v>
      </c>
      <c r="B148" s="8">
        <f t="shared" si="6"/>
        <v>0</v>
      </c>
    </row>
    <row r="149" spans="1:2" ht="12.75">
      <c r="A149" s="8">
        <f t="shared" si="5"/>
        <v>14.799999999999963</v>
      </c>
      <c r="B149" s="8">
        <f t="shared" si="6"/>
        <v>0</v>
      </c>
    </row>
    <row r="150" spans="1:2" ht="12.75">
      <c r="A150" s="8">
        <f t="shared" si="5"/>
        <v>14.899999999999963</v>
      </c>
      <c r="B150" s="8">
        <f t="shared" si="6"/>
        <v>0</v>
      </c>
    </row>
    <row r="151" spans="1:2" ht="12.75">
      <c r="A151" s="8">
        <f t="shared" si="5"/>
        <v>14.999999999999963</v>
      </c>
      <c r="B151" s="8">
        <f t="shared" si="6"/>
        <v>0</v>
      </c>
    </row>
    <row r="152" spans="1:2" ht="12.75">
      <c r="A152" s="8">
        <f t="shared" si="5"/>
        <v>15.099999999999962</v>
      </c>
      <c r="B152" s="8">
        <f t="shared" si="6"/>
        <v>0</v>
      </c>
    </row>
    <row r="153" spans="1:2" ht="12.75">
      <c r="A153" s="8">
        <f aca="true" t="shared" si="7" ref="A153:A214">A152+0.1</f>
        <v>15.199999999999962</v>
      </c>
      <c r="B153" s="8">
        <f t="shared" si="6"/>
        <v>0</v>
      </c>
    </row>
    <row r="154" spans="1:2" ht="12.75">
      <c r="A154" s="8">
        <f t="shared" si="7"/>
        <v>15.299999999999962</v>
      </c>
      <c r="B154" s="8">
        <f t="shared" si="6"/>
        <v>0</v>
      </c>
    </row>
    <row r="155" spans="1:2" ht="12.75">
      <c r="A155" s="8">
        <f t="shared" si="7"/>
        <v>15.399999999999961</v>
      </c>
      <c r="B155" s="8">
        <f t="shared" si="6"/>
        <v>0</v>
      </c>
    </row>
    <row r="156" spans="1:2" ht="12.75">
      <c r="A156" s="8">
        <f t="shared" si="7"/>
        <v>15.499999999999961</v>
      </c>
      <c r="B156" s="8">
        <f t="shared" si="6"/>
        <v>0</v>
      </c>
    </row>
    <row r="157" spans="1:2" ht="12.75">
      <c r="A157" s="8">
        <f t="shared" si="7"/>
        <v>15.59999999999996</v>
      </c>
      <c r="B157" s="8">
        <f t="shared" si="6"/>
        <v>0</v>
      </c>
    </row>
    <row r="158" spans="1:2" ht="12.75">
      <c r="A158" s="8">
        <f t="shared" si="7"/>
        <v>15.69999999999996</v>
      </c>
      <c r="B158" s="8">
        <f t="shared" si="6"/>
        <v>0</v>
      </c>
    </row>
    <row r="159" spans="1:2" ht="12.75">
      <c r="A159" s="8">
        <f t="shared" si="7"/>
        <v>15.79999999999996</v>
      </c>
      <c r="B159" s="8">
        <f t="shared" si="6"/>
        <v>0</v>
      </c>
    </row>
    <row r="160" spans="1:2" ht="12.75">
      <c r="A160" s="8">
        <f t="shared" si="7"/>
        <v>15.89999999999996</v>
      </c>
      <c r="B160" s="8">
        <f t="shared" si="6"/>
        <v>0</v>
      </c>
    </row>
    <row r="161" spans="1:2" ht="12.75">
      <c r="A161" s="8">
        <f t="shared" si="7"/>
        <v>15.99999999999996</v>
      </c>
      <c r="B161" s="8">
        <f t="shared" si="6"/>
        <v>0</v>
      </c>
    </row>
    <row r="162" spans="1:2" ht="12.75">
      <c r="A162" s="8">
        <f t="shared" si="7"/>
        <v>16.09999999999996</v>
      </c>
      <c r="B162" s="8">
        <f t="shared" si="6"/>
        <v>0</v>
      </c>
    </row>
    <row r="163" spans="1:2" ht="12.75">
      <c r="A163" s="8">
        <f t="shared" si="7"/>
        <v>16.19999999999996</v>
      </c>
      <c r="B163" s="8">
        <f t="shared" si="6"/>
        <v>0</v>
      </c>
    </row>
    <row r="164" spans="1:2" ht="12.75">
      <c r="A164" s="8">
        <f t="shared" si="7"/>
        <v>16.29999999999996</v>
      </c>
      <c r="B164" s="8">
        <f t="shared" si="6"/>
        <v>0</v>
      </c>
    </row>
    <row r="165" spans="1:2" ht="12.75">
      <c r="A165" s="8">
        <f t="shared" si="7"/>
        <v>16.399999999999963</v>
      </c>
      <c r="B165" s="8">
        <f t="shared" si="6"/>
        <v>0</v>
      </c>
    </row>
    <row r="166" spans="1:2" ht="12.75">
      <c r="A166" s="8">
        <f t="shared" si="7"/>
        <v>16.499999999999964</v>
      </c>
      <c r="B166" s="8">
        <f t="shared" si="6"/>
        <v>0</v>
      </c>
    </row>
    <row r="167" spans="1:2" ht="12.75">
      <c r="A167" s="8">
        <f t="shared" si="7"/>
        <v>16.599999999999966</v>
      </c>
      <c r="B167" s="8">
        <f t="shared" si="6"/>
        <v>0</v>
      </c>
    </row>
    <row r="168" spans="1:2" ht="12.75">
      <c r="A168" s="8">
        <f t="shared" si="7"/>
        <v>16.699999999999967</v>
      </c>
      <c r="B168" s="8">
        <f t="shared" si="6"/>
        <v>0</v>
      </c>
    </row>
    <row r="169" spans="1:2" ht="12.75">
      <c r="A169" s="8">
        <f t="shared" si="7"/>
        <v>16.79999999999997</v>
      </c>
      <c r="B169" s="8">
        <f t="shared" si="6"/>
        <v>0</v>
      </c>
    </row>
    <row r="170" spans="1:2" ht="12.75">
      <c r="A170" s="8">
        <f t="shared" si="7"/>
        <v>16.89999999999997</v>
      </c>
      <c r="B170" s="8">
        <f t="shared" si="6"/>
        <v>0</v>
      </c>
    </row>
    <row r="171" spans="1:2" ht="12.75">
      <c r="A171" s="8">
        <f t="shared" si="7"/>
        <v>16.99999999999997</v>
      </c>
      <c r="B171" s="8">
        <f t="shared" si="6"/>
        <v>0</v>
      </c>
    </row>
    <row r="172" spans="1:2" ht="12.75">
      <c r="A172" s="8">
        <f t="shared" si="7"/>
        <v>17.099999999999973</v>
      </c>
      <c r="B172" s="8">
        <f t="shared" si="6"/>
        <v>0</v>
      </c>
    </row>
    <row r="173" spans="1:2" ht="12.75">
      <c r="A173" s="8">
        <f t="shared" si="7"/>
        <v>17.199999999999974</v>
      </c>
      <c r="B173" s="8">
        <f t="shared" si="6"/>
        <v>0</v>
      </c>
    </row>
    <row r="174" spans="1:2" ht="12.75">
      <c r="A174" s="8">
        <f t="shared" si="7"/>
        <v>17.299999999999976</v>
      </c>
      <c r="B174" s="8">
        <f t="shared" si="6"/>
        <v>0</v>
      </c>
    </row>
    <row r="175" spans="1:2" ht="12.75">
      <c r="A175" s="8">
        <f t="shared" si="7"/>
        <v>17.399999999999977</v>
      </c>
      <c r="B175" s="8">
        <f t="shared" si="6"/>
        <v>0</v>
      </c>
    </row>
    <row r="176" spans="1:2" ht="12.75">
      <c r="A176" s="8">
        <f t="shared" si="7"/>
        <v>17.49999999999998</v>
      </c>
      <c r="B176" s="8">
        <f t="shared" si="6"/>
        <v>0</v>
      </c>
    </row>
    <row r="177" spans="1:2" ht="12.75">
      <c r="A177" s="8">
        <f t="shared" si="7"/>
        <v>17.59999999999998</v>
      </c>
      <c r="B177" s="8">
        <f t="shared" si="6"/>
        <v>0</v>
      </c>
    </row>
    <row r="178" spans="1:2" ht="12.75">
      <c r="A178" s="8">
        <f t="shared" si="7"/>
        <v>17.69999999999998</v>
      </c>
      <c r="B178" s="8">
        <f t="shared" si="6"/>
        <v>0</v>
      </c>
    </row>
    <row r="179" spans="1:2" ht="12.75">
      <c r="A179" s="8">
        <f t="shared" si="7"/>
        <v>17.799999999999983</v>
      </c>
      <c r="B179" s="8">
        <f t="shared" si="6"/>
        <v>0</v>
      </c>
    </row>
    <row r="180" spans="1:2" ht="12.75">
      <c r="A180" s="8">
        <f t="shared" si="7"/>
        <v>17.899999999999984</v>
      </c>
      <c r="B180" s="8">
        <f t="shared" si="6"/>
        <v>0</v>
      </c>
    </row>
    <row r="181" spans="1:2" ht="12.75">
      <c r="A181" s="8">
        <f t="shared" si="7"/>
        <v>17.999999999999986</v>
      </c>
      <c r="B181" s="8">
        <f t="shared" si="6"/>
        <v>0</v>
      </c>
    </row>
    <row r="182" spans="1:2" ht="12.75">
      <c r="A182" s="8">
        <f t="shared" si="7"/>
        <v>18.099999999999987</v>
      </c>
      <c r="B182" s="8">
        <f t="shared" si="6"/>
        <v>0</v>
      </c>
    </row>
    <row r="183" spans="1:2" ht="12.75">
      <c r="A183" s="8">
        <f t="shared" si="7"/>
        <v>18.19999999999999</v>
      </c>
      <c r="B183" s="8">
        <f t="shared" si="6"/>
        <v>0</v>
      </c>
    </row>
    <row r="184" spans="1:2" ht="12.75">
      <c r="A184" s="8">
        <f t="shared" si="7"/>
        <v>18.29999999999999</v>
      </c>
      <c r="B184" s="8">
        <f t="shared" si="6"/>
        <v>0</v>
      </c>
    </row>
    <row r="185" spans="1:2" ht="12.75">
      <c r="A185" s="8">
        <f t="shared" si="7"/>
        <v>18.39999999999999</v>
      </c>
      <c r="B185" s="8">
        <f t="shared" si="6"/>
        <v>0</v>
      </c>
    </row>
    <row r="186" spans="1:2" ht="12.75">
      <c r="A186" s="8">
        <f t="shared" si="7"/>
        <v>18.499999999999993</v>
      </c>
      <c r="B186" s="8">
        <f t="shared" si="6"/>
        <v>0</v>
      </c>
    </row>
    <row r="187" spans="1:2" ht="12.75">
      <c r="A187" s="8">
        <f t="shared" si="7"/>
        <v>18.599999999999994</v>
      </c>
      <c r="B187" s="8">
        <f t="shared" si="6"/>
        <v>0</v>
      </c>
    </row>
    <row r="188" spans="1:2" ht="12.75">
      <c r="A188" s="8">
        <f t="shared" si="7"/>
        <v>18.699999999999996</v>
      </c>
      <c r="B188" s="8">
        <f t="shared" si="6"/>
        <v>0</v>
      </c>
    </row>
    <row r="189" spans="1:2" ht="12.75">
      <c r="A189" s="8">
        <f t="shared" si="7"/>
        <v>18.799999999999997</v>
      </c>
      <c r="B189" s="8">
        <f t="shared" si="6"/>
        <v>0</v>
      </c>
    </row>
    <row r="190" spans="1:2" ht="12.75">
      <c r="A190" s="8">
        <f t="shared" si="7"/>
        <v>18.9</v>
      </c>
      <c r="B190" s="8">
        <f t="shared" si="6"/>
        <v>0</v>
      </c>
    </row>
    <row r="191" spans="1:2" ht="12.75">
      <c r="A191" s="8">
        <f t="shared" si="7"/>
        <v>19</v>
      </c>
      <c r="B191" s="8">
        <f t="shared" si="6"/>
        <v>0</v>
      </c>
    </row>
    <row r="192" spans="1:2" ht="12.75">
      <c r="A192" s="8">
        <f t="shared" si="7"/>
        <v>19.1</v>
      </c>
      <c r="B192" s="8">
        <f t="shared" si="6"/>
        <v>0</v>
      </c>
    </row>
    <row r="193" spans="1:2" ht="12.75">
      <c r="A193" s="8">
        <f t="shared" si="7"/>
        <v>19.200000000000003</v>
      </c>
      <c r="B193" s="8">
        <f t="shared" si="6"/>
        <v>0</v>
      </c>
    </row>
    <row r="194" spans="1:2" ht="12.75">
      <c r="A194" s="8">
        <f t="shared" si="7"/>
        <v>19.300000000000004</v>
      </c>
      <c r="B194" s="8">
        <f t="shared" si="6"/>
        <v>0</v>
      </c>
    </row>
    <row r="195" spans="1:2" ht="12.75">
      <c r="A195" s="8">
        <f t="shared" si="7"/>
        <v>19.400000000000006</v>
      </c>
      <c r="B195" s="8">
        <f aca="true" t="shared" si="8" ref="B195:B258">IF($H$2^2-4*$F$2*$J$2&lt;0,EXP((-$H$2/(2*$F$2))*A195)*($N$2*COS((SQRT(4*$F$2*$J$2-$H$2^2)/(2*$F$2))*A195)+((2*$F$2*$N$6+$H$2*$N$2)/SQRT(4*$F$2*$J$2-$H$2^2))*SIN((SQRT(4*$F$2*$J$2-$H$2^2)/(2*$F$2))*A195)),IF($H$2^2-4*$F$2*$J$2&gt;0,(($H$2+SQRT($H$2^2-4*$F$2*$J$2)*$N$2+2*$F$2*$N$6)/(2*SQRT($H$2^2-4*$F$2*$J$2)))*EXP(((-$H$2+SQRT($H$2^2-4*$F$2*$J$2))/(2*$F$2))*A195)+((-$H$2+SQRT($H$2^2-4*$F$2*$J$2)*$N$2-2*$F$2*$N$6)/(2*SQRT($H$2^2-4*$F$2*$J$2)))*EXP(((-$H$2-SQRT($H$2^2-4*$F$2*$J$2))/(2*$F$2))*A195),($N$2+($N$6+($H$2/(2*$F$2))*$N$2)*A195)*EXP((-$H$2/(2*$F$2))*A195)))</f>
        <v>0</v>
      </c>
    </row>
    <row r="196" spans="1:2" ht="12.75">
      <c r="A196" s="8">
        <f t="shared" si="7"/>
        <v>19.500000000000007</v>
      </c>
      <c r="B196" s="8">
        <f t="shared" si="8"/>
        <v>0</v>
      </c>
    </row>
    <row r="197" spans="1:2" ht="12.75">
      <c r="A197" s="8">
        <f t="shared" si="7"/>
        <v>19.60000000000001</v>
      </c>
      <c r="B197" s="8">
        <f t="shared" si="8"/>
        <v>0</v>
      </c>
    </row>
    <row r="198" spans="1:2" ht="12.75">
      <c r="A198" s="8">
        <f t="shared" si="7"/>
        <v>19.70000000000001</v>
      </c>
      <c r="B198" s="8">
        <f t="shared" si="8"/>
        <v>0</v>
      </c>
    </row>
    <row r="199" spans="1:2" ht="12.75">
      <c r="A199" s="8">
        <f t="shared" si="7"/>
        <v>19.80000000000001</v>
      </c>
      <c r="B199" s="8">
        <f t="shared" si="8"/>
        <v>0</v>
      </c>
    </row>
    <row r="200" spans="1:2" ht="12.75">
      <c r="A200" s="8">
        <f t="shared" si="7"/>
        <v>19.900000000000013</v>
      </c>
      <c r="B200" s="8">
        <f t="shared" si="8"/>
        <v>0</v>
      </c>
    </row>
    <row r="201" spans="1:2" ht="12.75">
      <c r="A201" s="8">
        <f t="shared" si="7"/>
        <v>20.000000000000014</v>
      </c>
      <c r="B201" s="8">
        <f t="shared" si="8"/>
        <v>0</v>
      </c>
    </row>
    <row r="202" spans="1:2" ht="12.75">
      <c r="A202" s="8">
        <f t="shared" si="7"/>
        <v>20.100000000000016</v>
      </c>
      <c r="B202" s="8">
        <f t="shared" si="8"/>
        <v>0</v>
      </c>
    </row>
    <row r="203" spans="1:2" ht="12.75">
      <c r="A203" s="8">
        <f t="shared" si="7"/>
        <v>20.200000000000017</v>
      </c>
      <c r="B203" s="8">
        <f t="shared" si="8"/>
        <v>0</v>
      </c>
    </row>
    <row r="204" spans="1:2" ht="12.75">
      <c r="A204" s="8">
        <f t="shared" si="7"/>
        <v>20.30000000000002</v>
      </c>
      <c r="B204" s="8">
        <f t="shared" si="8"/>
        <v>0</v>
      </c>
    </row>
    <row r="205" spans="1:2" ht="12.75">
      <c r="A205" s="8">
        <f t="shared" si="7"/>
        <v>20.40000000000002</v>
      </c>
      <c r="B205" s="8">
        <f t="shared" si="8"/>
        <v>0</v>
      </c>
    </row>
    <row r="206" spans="1:2" ht="12.75">
      <c r="A206" s="8">
        <f t="shared" si="7"/>
        <v>20.50000000000002</v>
      </c>
      <c r="B206" s="8">
        <f t="shared" si="8"/>
        <v>0</v>
      </c>
    </row>
    <row r="207" spans="1:2" ht="12.75">
      <c r="A207" s="8">
        <f t="shared" si="7"/>
        <v>20.600000000000023</v>
      </c>
      <c r="B207" s="8">
        <f t="shared" si="8"/>
        <v>0</v>
      </c>
    </row>
    <row r="208" spans="1:2" ht="12.75">
      <c r="A208" s="8">
        <f t="shared" si="7"/>
        <v>20.700000000000024</v>
      </c>
      <c r="B208" s="8">
        <f t="shared" si="8"/>
        <v>0</v>
      </c>
    </row>
    <row r="209" spans="1:2" ht="12.75">
      <c r="A209" s="8">
        <f t="shared" si="7"/>
        <v>20.800000000000026</v>
      </c>
      <c r="B209" s="8">
        <f t="shared" si="8"/>
        <v>0</v>
      </c>
    </row>
    <row r="210" spans="1:2" ht="12.75">
      <c r="A210" s="8">
        <f t="shared" si="7"/>
        <v>20.900000000000027</v>
      </c>
      <c r="B210" s="8">
        <f t="shared" si="8"/>
        <v>0</v>
      </c>
    </row>
    <row r="211" spans="1:2" ht="12.75">
      <c r="A211" s="8">
        <f t="shared" si="7"/>
        <v>21.00000000000003</v>
      </c>
      <c r="B211" s="8">
        <f t="shared" si="8"/>
        <v>0</v>
      </c>
    </row>
    <row r="212" spans="1:2" ht="12.75">
      <c r="A212" s="8">
        <f t="shared" si="7"/>
        <v>21.10000000000003</v>
      </c>
      <c r="B212" s="8">
        <f t="shared" si="8"/>
        <v>0</v>
      </c>
    </row>
    <row r="213" spans="1:2" ht="12.75">
      <c r="A213" s="8">
        <f t="shared" si="7"/>
        <v>21.20000000000003</v>
      </c>
      <c r="B213" s="8">
        <f t="shared" si="8"/>
        <v>0</v>
      </c>
    </row>
    <row r="214" spans="1:2" ht="12.75">
      <c r="A214" s="8">
        <f t="shared" si="7"/>
        <v>21.300000000000033</v>
      </c>
      <c r="B214" s="8">
        <f t="shared" si="8"/>
        <v>0</v>
      </c>
    </row>
    <row r="215" spans="1:2" ht="12.75">
      <c r="A215" s="8">
        <f aca="true" t="shared" si="9" ref="A215:A278">A214+0.1</f>
        <v>21.400000000000034</v>
      </c>
      <c r="B215" s="8">
        <f t="shared" si="8"/>
        <v>0</v>
      </c>
    </row>
    <row r="216" spans="1:2" ht="12.75">
      <c r="A216" s="8">
        <f t="shared" si="9"/>
        <v>21.500000000000036</v>
      </c>
      <c r="B216" s="8">
        <f t="shared" si="8"/>
        <v>0</v>
      </c>
    </row>
    <row r="217" spans="1:2" ht="12.75">
      <c r="A217" s="8">
        <f t="shared" si="9"/>
        <v>21.600000000000037</v>
      </c>
      <c r="B217" s="8">
        <f t="shared" si="8"/>
        <v>0</v>
      </c>
    </row>
    <row r="218" spans="1:2" ht="12.75">
      <c r="A218" s="8">
        <f t="shared" si="9"/>
        <v>21.70000000000004</v>
      </c>
      <c r="B218" s="8">
        <f t="shared" si="8"/>
        <v>0</v>
      </c>
    </row>
    <row r="219" spans="1:2" ht="12.75">
      <c r="A219" s="8">
        <f t="shared" si="9"/>
        <v>21.80000000000004</v>
      </c>
      <c r="B219" s="8">
        <f t="shared" si="8"/>
        <v>0</v>
      </c>
    </row>
    <row r="220" spans="1:2" ht="12.75">
      <c r="A220" s="8">
        <f t="shared" si="9"/>
        <v>21.90000000000004</v>
      </c>
      <c r="B220" s="8">
        <f t="shared" si="8"/>
        <v>0</v>
      </c>
    </row>
    <row r="221" spans="1:2" ht="12.75">
      <c r="A221" s="8">
        <f t="shared" si="9"/>
        <v>22.000000000000043</v>
      </c>
      <c r="B221" s="8">
        <f t="shared" si="8"/>
        <v>0</v>
      </c>
    </row>
    <row r="222" spans="1:2" ht="12.75">
      <c r="A222" s="8">
        <f t="shared" si="9"/>
        <v>22.100000000000044</v>
      </c>
      <c r="B222" s="8">
        <f t="shared" si="8"/>
        <v>0</v>
      </c>
    </row>
    <row r="223" spans="1:2" ht="12.75">
      <c r="A223" s="8">
        <f t="shared" si="9"/>
        <v>22.200000000000045</v>
      </c>
      <c r="B223" s="8">
        <f t="shared" si="8"/>
        <v>0</v>
      </c>
    </row>
    <row r="224" spans="1:2" ht="12.75">
      <c r="A224" s="8">
        <f t="shared" si="9"/>
        <v>22.300000000000047</v>
      </c>
      <c r="B224" s="8">
        <f t="shared" si="8"/>
        <v>0</v>
      </c>
    </row>
    <row r="225" spans="1:2" ht="12.75">
      <c r="A225" s="8">
        <f t="shared" si="9"/>
        <v>22.40000000000005</v>
      </c>
      <c r="B225" s="8">
        <f t="shared" si="8"/>
        <v>0</v>
      </c>
    </row>
    <row r="226" spans="1:2" ht="12.75">
      <c r="A226" s="8">
        <f t="shared" si="9"/>
        <v>22.50000000000005</v>
      </c>
      <c r="B226" s="8">
        <f t="shared" si="8"/>
        <v>0</v>
      </c>
    </row>
    <row r="227" spans="1:2" ht="12.75">
      <c r="A227" s="8">
        <f t="shared" si="9"/>
        <v>22.60000000000005</v>
      </c>
      <c r="B227" s="8">
        <f t="shared" si="8"/>
        <v>0</v>
      </c>
    </row>
    <row r="228" spans="1:2" ht="12.75">
      <c r="A228" s="8">
        <f t="shared" si="9"/>
        <v>22.700000000000053</v>
      </c>
      <c r="B228" s="8">
        <f t="shared" si="8"/>
        <v>0</v>
      </c>
    </row>
    <row r="229" spans="1:2" ht="12.75">
      <c r="A229" s="8">
        <f t="shared" si="9"/>
        <v>22.800000000000054</v>
      </c>
      <c r="B229" s="8">
        <f t="shared" si="8"/>
        <v>0</v>
      </c>
    </row>
    <row r="230" spans="1:2" ht="12.75">
      <c r="A230" s="8">
        <f t="shared" si="9"/>
        <v>22.900000000000055</v>
      </c>
      <c r="B230" s="8">
        <f t="shared" si="8"/>
        <v>0</v>
      </c>
    </row>
    <row r="231" spans="1:2" ht="12.75">
      <c r="A231" s="8">
        <f t="shared" si="9"/>
        <v>23.000000000000057</v>
      </c>
      <c r="B231" s="8">
        <f t="shared" si="8"/>
        <v>0</v>
      </c>
    </row>
    <row r="232" spans="1:2" ht="12.75">
      <c r="A232" s="8">
        <f t="shared" si="9"/>
        <v>23.10000000000006</v>
      </c>
      <c r="B232" s="8">
        <f t="shared" si="8"/>
        <v>0</v>
      </c>
    </row>
    <row r="233" spans="1:2" ht="12.75">
      <c r="A233" s="8">
        <f t="shared" si="9"/>
        <v>23.20000000000006</v>
      </c>
      <c r="B233" s="8">
        <f t="shared" si="8"/>
        <v>0</v>
      </c>
    </row>
    <row r="234" spans="1:2" ht="12.75">
      <c r="A234" s="8">
        <f t="shared" si="9"/>
        <v>23.30000000000006</v>
      </c>
      <c r="B234" s="8">
        <f t="shared" si="8"/>
        <v>0</v>
      </c>
    </row>
    <row r="235" spans="1:2" ht="12.75">
      <c r="A235" s="8">
        <f t="shared" si="9"/>
        <v>23.400000000000063</v>
      </c>
      <c r="B235" s="8">
        <f t="shared" si="8"/>
        <v>0</v>
      </c>
    </row>
    <row r="236" spans="1:2" ht="12.75">
      <c r="A236" s="8">
        <f t="shared" si="9"/>
        <v>23.500000000000064</v>
      </c>
      <c r="B236" s="8">
        <f t="shared" si="8"/>
        <v>0</v>
      </c>
    </row>
    <row r="237" spans="1:2" ht="12.75">
      <c r="A237" s="8">
        <f t="shared" si="9"/>
        <v>23.600000000000065</v>
      </c>
      <c r="B237" s="8">
        <f t="shared" si="8"/>
        <v>0</v>
      </c>
    </row>
    <row r="238" spans="1:2" ht="12.75">
      <c r="A238" s="8">
        <f t="shared" si="9"/>
        <v>23.700000000000067</v>
      </c>
      <c r="B238" s="8">
        <f t="shared" si="8"/>
        <v>0</v>
      </c>
    </row>
    <row r="239" spans="1:2" ht="12.75">
      <c r="A239" s="8">
        <f t="shared" si="9"/>
        <v>23.800000000000068</v>
      </c>
      <c r="B239" s="8">
        <f t="shared" si="8"/>
        <v>0</v>
      </c>
    </row>
    <row r="240" spans="1:2" ht="12.75">
      <c r="A240" s="8">
        <f t="shared" si="9"/>
        <v>23.90000000000007</v>
      </c>
      <c r="B240" s="8">
        <f t="shared" si="8"/>
        <v>0</v>
      </c>
    </row>
    <row r="241" spans="1:2" ht="12.75">
      <c r="A241" s="8">
        <f t="shared" si="9"/>
        <v>24.00000000000007</v>
      </c>
      <c r="B241" s="8">
        <f t="shared" si="8"/>
        <v>0</v>
      </c>
    </row>
    <row r="242" spans="1:2" ht="12.75">
      <c r="A242" s="8">
        <f t="shared" si="9"/>
        <v>24.100000000000072</v>
      </c>
      <c r="B242" s="8">
        <f t="shared" si="8"/>
        <v>0</v>
      </c>
    </row>
    <row r="243" spans="1:2" ht="12.75">
      <c r="A243" s="8">
        <f t="shared" si="9"/>
        <v>24.200000000000074</v>
      </c>
      <c r="B243" s="8">
        <f t="shared" si="8"/>
        <v>0</v>
      </c>
    </row>
    <row r="244" spans="1:2" ht="12.75">
      <c r="A244" s="8">
        <f t="shared" si="9"/>
        <v>24.300000000000075</v>
      </c>
      <c r="B244" s="8">
        <f t="shared" si="8"/>
        <v>0</v>
      </c>
    </row>
    <row r="245" spans="1:2" ht="12.75">
      <c r="A245" s="8">
        <f t="shared" si="9"/>
        <v>24.400000000000077</v>
      </c>
      <c r="B245" s="8">
        <f t="shared" si="8"/>
        <v>0</v>
      </c>
    </row>
    <row r="246" spans="1:2" ht="12.75">
      <c r="A246" s="8">
        <f t="shared" si="9"/>
        <v>24.500000000000078</v>
      </c>
      <c r="B246" s="8">
        <f t="shared" si="8"/>
        <v>0</v>
      </c>
    </row>
    <row r="247" spans="1:2" ht="12.75">
      <c r="A247" s="8">
        <f t="shared" si="9"/>
        <v>24.60000000000008</v>
      </c>
      <c r="B247" s="8">
        <f t="shared" si="8"/>
        <v>0</v>
      </c>
    </row>
    <row r="248" spans="1:2" ht="12.75">
      <c r="A248" s="8">
        <f t="shared" si="9"/>
        <v>24.70000000000008</v>
      </c>
      <c r="B248" s="8">
        <f t="shared" si="8"/>
        <v>0</v>
      </c>
    </row>
    <row r="249" spans="1:2" ht="12.75">
      <c r="A249" s="8">
        <f t="shared" si="9"/>
        <v>24.800000000000082</v>
      </c>
      <c r="B249" s="8">
        <f t="shared" si="8"/>
        <v>0</v>
      </c>
    </row>
    <row r="250" spans="1:2" ht="12.75">
      <c r="A250" s="8">
        <f t="shared" si="9"/>
        <v>24.900000000000084</v>
      </c>
      <c r="B250" s="8">
        <f t="shared" si="8"/>
        <v>0</v>
      </c>
    </row>
    <row r="251" spans="1:2" ht="12.75">
      <c r="A251" s="8">
        <f t="shared" si="9"/>
        <v>25.000000000000085</v>
      </c>
      <c r="B251" s="8">
        <f t="shared" si="8"/>
        <v>0</v>
      </c>
    </row>
    <row r="252" spans="1:2" ht="12.75">
      <c r="A252" s="8">
        <f t="shared" si="9"/>
        <v>25.100000000000087</v>
      </c>
      <c r="B252" s="8">
        <f t="shared" si="8"/>
        <v>0</v>
      </c>
    </row>
    <row r="253" spans="1:2" ht="12.75">
      <c r="A253" s="8">
        <f t="shared" si="9"/>
        <v>25.200000000000088</v>
      </c>
      <c r="B253" s="8">
        <f t="shared" si="8"/>
        <v>0</v>
      </c>
    </row>
    <row r="254" spans="1:2" ht="12.75">
      <c r="A254" s="8">
        <f t="shared" si="9"/>
        <v>25.30000000000009</v>
      </c>
      <c r="B254" s="8">
        <f t="shared" si="8"/>
        <v>0</v>
      </c>
    </row>
    <row r="255" spans="1:2" ht="12.75">
      <c r="A255" s="8">
        <f t="shared" si="9"/>
        <v>25.40000000000009</v>
      </c>
      <c r="B255" s="8">
        <f t="shared" si="8"/>
        <v>0</v>
      </c>
    </row>
    <row r="256" spans="1:2" ht="12.75">
      <c r="A256" s="8">
        <f t="shared" si="9"/>
        <v>25.500000000000092</v>
      </c>
      <c r="B256" s="8">
        <f t="shared" si="8"/>
        <v>0</v>
      </c>
    </row>
    <row r="257" spans="1:2" ht="12.75">
      <c r="A257" s="8">
        <f t="shared" si="9"/>
        <v>25.600000000000094</v>
      </c>
      <c r="B257" s="8">
        <f t="shared" si="8"/>
        <v>0</v>
      </c>
    </row>
    <row r="258" spans="1:2" ht="12.75">
      <c r="A258" s="8">
        <f t="shared" si="9"/>
        <v>25.700000000000095</v>
      </c>
      <c r="B258" s="8">
        <f t="shared" si="8"/>
        <v>0</v>
      </c>
    </row>
    <row r="259" spans="1:2" ht="12.75">
      <c r="A259" s="8">
        <f t="shared" si="9"/>
        <v>25.800000000000097</v>
      </c>
      <c r="B259" s="8">
        <f aca="true" t="shared" si="10" ref="B259:B322">IF($H$2^2-4*$F$2*$J$2&lt;0,EXP((-$H$2/(2*$F$2))*A259)*($N$2*COS((SQRT(4*$F$2*$J$2-$H$2^2)/(2*$F$2))*A259)+((2*$F$2*$N$6+$H$2*$N$2)/SQRT(4*$F$2*$J$2-$H$2^2))*SIN((SQRT(4*$F$2*$J$2-$H$2^2)/(2*$F$2))*A259)),IF($H$2^2-4*$F$2*$J$2&gt;0,(($H$2+SQRT($H$2^2-4*$F$2*$J$2)*$N$2+2*$F$2*$N$6)/(2*SQRT($H$2^2-4*$F$2*$J$2)))*EXP(((-$H$2+SQRT($H$2^2-4*$F$2*$J$2))/(2*$F$2))*A259)+((-$H$2+SQRT($H$2^2-4*$F$2*$J$2)*$N$2-2*$F$2*$N$6)/(2*SQRT($H$2^2-4*$F$2*$J$2)))*EXP(((-$H$2-SQRT($H$2^2-4*$F$2*$J$2))/(2*$F$2))*A259),($N$2+($N$6+($H$2/(2*$F$2))*$N$2)*A259)*EXP((-$H$2/(2*$F$2))*A259)))</f>
        <v>0</v>
      </c>
    </row>
    <row r="260" spans="1:2" ht="12.75">
      <c r="A260" s="8">
        <f t="shared" si="9"/>
        <v>25.900000000000098</v>
      </c>
      <c r="B260" s="8">
        <f t="shared" si="10"/>
        <v>0</v>
      </c>
    </row>
    <row r="261" spans="1:2" ht="12.75">
      <c r="A261" s="8">
        <f t="shared" si="9"/>
        <v>26.0000000000001</v>
      </c>
      <c r="B261" s="8">
        <f t="shared" si="10"/>
        <v>0</v>
      </c>
    </row>
    <row r="262" spans="1:2" ht="12.75">
      <c r="A262" s="8">
        <f t="shared" si="9"/>
        <v>26.1000000000001</v>
      </c>
      <c r="B262" s="8">
        <f t="shared" si="10"/>
        <v>0</v>
      </c>
    </row>
    <row r="263" spans="1:2" ht="12.75">
      <c r="A263" s="8">
        <f t="shared" si="9"/>
        <v>26.200000000000102</v>
      </c>
      <c r="B263" s="8">
        <f t="shared" si="10"/>
        <v>0</v>
      </c>
    </row>
    <row r="264" spans="1:2" ht="12.75">
      <c r="A264" s="8">
        <f t="shared" si="9"/>
        <v>26.300000000000104</v>
      </c>
      <c r="B264" s="8">
        <f t="shared" si="10"/>
        <v>0</v>
      </c>
    </row>
    <row r="265" spans="1:2" ht="12.75">
      <c r="A265" s="8">
        <f t="shared" si="9"/>
        <v>26.400000000000105</v>
      </c>
      <c r="B265" s="8">
        <f t="shared" si="10"/>
        <v>0</v>
      </c>
    </row>
    <row r="266" spans="1:2" ht="12.75">
      <c r="A266" s="8">
        <f t="shared" si="9"/>
        <v>26.500000000000107</v>
      </c>
      <c r="B266" s="8">
        <f t="shared" si="10"/>
        <v>0</v>
      </c>
    </row>
    <row r="267" spans="1:2" ht="12.75">
      <c r="A267" s="8">
        <f t="shared" si="9"/>
        <v>26.600000000000108</v>
      </c>
      <c r="B267" s="8">
        <f t="shared" si="10"/>
        <v>0</v>
      </c>
    </row>
    <row r="268" spans="1:2" ht="12.75">
      <c r="A268" s="8">
        <f t="shared" si="9"/>
        <v>26.70000000000011</v>
      </c>
      <c r="B268" s="8">
        <f t="shared" si="10"/>
        <v>0</v>
      </c>
    </row>
    <row r="269" spans="1:2" ht="12.75">
      <c r="A269" s="8">
        <f t="shared" si="9"/>
        <v>26.80000000000011</v>
      </c>
      <c r="B269" s="8">
        <f t="shared" si="10"/>
        <v>0</v>
      </c>
    </row>
    <row r="270" spans="1:2" ht="12.75">
      <c r="A270" s="8">
        <f t="shared" si="9"/>
        <v>26.900000000000112</v>
      </c>
      <c r="B270" s="8">
        <f t="shared" si="10"/>
        <v>0</v>
      </c>
    </row>
    <row r="271" spans="1:2" ht="12.75">
      <c r="A271" s="8">
        <f t="shared" si="9"/>
        <v>27.000000000000114</v>
      </c>
      <c r="B271" s="8">
        <f t="shared" si="10"/>
        <v>0</v>
      </c>
    </row>
    <row r="272" spans="1:2" ht="12.75">
      <c r="A272" s="8">
        <f t="shared" si="9"/>
        <v>27.100000000000115</v>
      </c>
      <c r="B272" s="8">
        <f t="shared" si="10"/>
        <v>0</v>
      </c>
    </row>
    <row r="273" spans="1:2" ht="12.75">
      <c r="A273" s="8">
        <f t="shared" si="9"/>
        <v>27.200000000000117</v>
      </c>
      <c r="B273" s="8">
        <f t="shared" si="10"/>
        <v>0</v>
      </c>
    </row>
    <row r="274" spans="1:2" ht="12.75">
      <c r="A274" s="8">
        <f t="shared" si="9"/>
        <v>27.300000000000118</v>
      </c>
      <c r="B274" s="8">
        <f t="shared" si="10"/>
        <v>0</v>
      </c>
    </row>
    <row r="275" spans="1:2" ht="12.75">
      <c r="A275" s="8">
        <f t="shared" si="9"/>
        <v>27.40000000000012</v>
      </c>
      <c r="B275" s="8">
        <f t="shared" si="10"/>
        <v>0</v>
      </c>
    </row>
    <row r="276" spans="1:2" ht="12.75">
      <c r="A276" s="8">
        <f t="shared" si="9"/>
        <v>27.50000000000012</v>
      </c>
      <c r="B276" s="8">
        <f t="shared" si="10"/>
        <v>0</v>
      </c>
    </row>
    <row r="277" spans="1:2" ht="12.75">
      <c r="A277" s="8">
        <f t="shared" si="9"/>
        <v>27.600000000000122</v>
      </c>
      <c r="B277" s="8">
        <f t="shared" si="10"/>
        <v>0</v>
      </c>
    </row>
    <row r="278" spans="1:2" ht="12.75">
      <c r="A278" s="8">
        <f t="shared" si="9"/>
        <v>27.700000000000124</v>
      </c>
      <c r="B278" s="8">
        <f t="shared" si="10"/>
        <v>0</v>
      </c>
    </row>
    <row r="279" spans="1:2" ht="12.75">
      <c r="A279" s="8">
        <f aca="true" t="shared" si="11" ref="A279:A342">A278+0.1</f>
        <v>27.800000000000125</v>
      </c>
      <c r="B279" s="8">
        <f t="shared" si="10"/>
        <v>0</v>
      </c>
    </row>
    <row r="280" spans="1:2" ht="12.75">
      <c r="A280" s="8">
        <f t="shared" si="11"/>
        <v>27.900000000000126</v>
      </c>
      <c r="B280" s="8">
        <f t="shared" si="10"/>
        <v>0</v>
      </c>
    </row>
    <row r="281" spans="1:2" ht="12.75">
      <c r="A281" s="8">
        <f t="shared" si="11"/>
        <v>28.000000000000128</v>
      </c>
      <c r="B281" s="8">
        <f t="shared" si="10"/>
        <v>0</v>
      </c>
    </row>
    <row r="282" spans="1:2" ht="12.75">
      <c r="A282" s="8">
        <f t="shared" si="11"/>
        <v>28.10000000000013</v>
      </c>
      <c r="B282" s="8">
        <f t="shared" si="10"/>
        <v>0</v>
      </c>
    </row>
    <row r="283" spans="1:2" ht="12.75">
      <c r="A283" s="8">
        <f t="shared" si="11"/>
        <v>28.20000000000013</v>
      </c>
      <c r="B283" s="8">
        <f t="shared" si="10"/>
        <v>0</v>
      </c>
    </row>
    <row r="284" spans="1:2" ht="12.75">
      <c r="A284" s="8">
        <f t="shared" si="11"/>
        <v>28.300000000000132</v>
      </c>
      <c r="B284" s="8">
        <f t="shared" si="10"/>
        <v>0</v>
      </c>
    </row>
    <row r="285" spans="1:2" ht="12.75">
      <c r="A285" s="8">
        <f t="shared" si="11"/>
        <v>28.400000000000134</v>
      </c>
      <c r="B285" s="8">
        <f t="shared" si="10"/>
        <v>0</v>
      </c>
    </row>
    <row r="286" spans="1:2" ht="12.75">
      <c r="A286" s="8">
        <f t="shared" si="11"/>
        <v>28.500000000000135</v>
      </c>
      <c r="B286" s="8">
        <f t="shared" si="10"/>
        <v>0</v>
      </c>
    </row>
    <row r="287" spans="1:2" ht="12.75">
      <c r="A287" s="8">
        <f t="shared" si="11"/>
        <v>28.600000000000136</v>
      </c>
      <c r="B287" s="8">
        <f t="shared" si="10"/>
        <v>0</v>
      </c>
    </row>
    <row r="288" spans="1:2" ht="12.75">
      <c r="A288" s="8">
        <f t="shared" si="11"/>
        <v>28.700000000000138</v>
      </c>
      <c r="B288" s="8">
        <f t="shared" si="10"/>
        <v>0</v>
      </c>
    </row>
    <row r="289" spans="1:2" ht="12.75">
      <c r="A289" s="8">
        <f t="shared" si="11"/>
        <v>28.80000000000014</v>
      </c>
      <c r="B289" s="8">
        <f t="shared" si="10"/>
        <v>0</v>
      </c>
    </row>
    <row r="290" spans="1:2" ht="12.75">
      <c r="A290" s="8">
        <f t="shared" si="11"/>
        <v>28.90000000000014</v>
      </c>
      <c r="B290" s="8">
        <f t="shared" si="10"/>
        <v>0</v>
      </c>
    </row>
    <row r="291" spans="1:2" ht="12.75">
      <c r="A291" s="8">
        <f t="shared" si="11"/>
        <v>29.000000000000142</v>
      </c>
      <c r="B291" s="8">
        <f t="shared" si="10"/>
        <v>0</v>
      </c>
    </row>
    <row r="292" spans="1:2" ht="12.75">
      <c r="A292" s="8">
        <f t="shared" si="11"/>
        <v>29.100000000000144</v>
      </c>
      <c r="B292" s="8">
        <f t="shared" si="10"/>
        <v>0</v>
      </c>
    </row>
    <row r="293" spans="1:2" ht="12.75">
      <c r="A293" s="8">
        <f t="shared" si="11"/>
        <v>29.200000000000145</v>
      </c>
      <c r="B293" s="8">
        <f t="shared" si="10"/>
        <v>0</v>
      </c>
    </row>
    <row r="294" spans="1:2" ht="12.75">
      <c r="A294" s="8">
        <f t="shared" si="11"/>
        <v>29.300000000000146</v>
      </c>
      <c r="B294" s="8">
        <f t="shared" si="10"/>
        <v>0</v>
      </c>
    </row>
    <row r="295" spans="1:2" ht="12.75">
      <c r="A295" s="8">
        <f t="shared" si="11"/>
        <v>29.400000000000148</v>
      </c>
      <c r="B295" s="8">
        <f t="shared" si="10"/>
        <v>0</v>
      </c>
    </row>
    <row r="296" spans="1:2" ht="12.75">
      <c r="A296" s="8">
        <f t="shared" si="11"/>
        <v>29.50000000000015</v>
      </c>
      <c r="B296" s="8">
        <f t="shared" si="10"/>
        <v>0</v>
      </c>
    </row>
    <row r="297" spans="1:2" ht="12.75">
      <c r="A297" s="8">
        <f t="shared" si="11"/>
        <v>29.60000000000015</v>
      </c>
      <c r="B297" s="8">
        <f t="shared" si="10"/>
        <v>0</v>
      </c>
    </row>
    <row r="298" spans="1:2" ht="12.75">
      <c r="A298" s="8">
        <f t="shared" si="11"/>
        <v>29.700000000000152</v>
      </c>
      <c r="B298" s="8">
        <f t="shared" si="10"/>
        <v>0</v>
      </c>
    </row>
    <row r="299" spans="1:2" ht="12.75">
      <c r="A299" s="8">
        <f t="shared" si="11"/>
        <v>29.800000000000153</v>
      </c>
      <c r="B299" s="8">
        <f t="shared" si="10"/>
        <v>0</v>
      </c>
    </row>
    <row r="300" spans="1:2" ht="12.75">
      <c r="A300" s="8">
        <f t="shared" si="11"/>
        <v>29.900000000000155</v>
      </c>
      <c r="B300" s="8">
        <f t="shared" si="10"/>
        <v>0</v>
      </c>
    </row>
    <row r="301" spans="1:2" ht="12.75">
      <c r="A301" s="8">
        <f t="shared" si="11"/>
        <v>30.000000000000156</v>
      </c>
      <c r="B301" s="8">
        <f t="shared" si="10"/>
        <v>0</v>
      </c>
    </row>
    <row r="302" spans="1:2" ht="12.75">
      <c r="A302" s="8">
        <f t="shared" si="11"/>
        <v>30.100000000000158</v>
      </c>
      <c r="B302" s="8">
        <f t="shared" si="10"/>
        <v>0</v>
      </c>
    </row>
    <row r="303" spans="1:2" ht="12.75">
      <c r="A303" s="8">
        <f t="shared" si="11"/>
        <v>30.20000000000016</v>
      </c>
      <c r="B303" s="8">
        <f t="shared" si="10"/>
        <v>0</v>
      </c>
    </row>
    <row r="304" spans="1:2" ht="12.75">
      <c r="A304" s="8">
        <f t="shared" si="11"/>
        <v>30.30000000000016</v>
      </c>
      <c r="B304" s="8">
        <f t="shared" si="10"/>
        <v>0</v>
      </c>
    </row>
    <row r="305" spans="1:2" ht="12.75">
      <c r="A305" s="8">
        <f t="shared" si="11"/>
        <v>30.400000000000162</v>
      </c>
      <c r="B305" s="8">
        <f t="shared" si="10"/>
        <v>0</v>
      </c>
    </row>
    <row r="306" spans="1:2" ht="12.75">
      <c r="A306" s="8">
        <f t="shared" si="11"/>
        <v>30.500000000000163</v>
      </c>
      <c r="B306" s="8">
        <f t="shared" si="10"/>
        <v>0</v>
      </c>
    </row>
    <row r="307" spans="1:2" ht="12.75">
      <c r="A307" s="8">
        <f t="shared" si="11"/>
        <v>30.600000000000165</v>
      </c>
      <c r="B307" s="8">
        <f t="shared" si="10"/>
        <v>0</v>
      </c>
    </row>
    <row r="308" spans="1:2" ht="12.75">
      <c r="A308" s="8">
        <f t="shared" si="11"/>
        <v>30.700000000000166</v>
      </c>
      <c r="B308" s="8">
        <f t="shared" si="10"/>
        <v>0</v>
      </c>
    </row>
    <row r="309" spans="1:2" ht="12.75">
      <c r="A309" s="8">
        <f t="shared" si="11"/>
        <v>30.800000000000168</v>
      </c>
      <c r="B309" s="8">
        <f t="shared" si="10"/>
        <v>0</v>
      </c>
    </row>
    <row r="310" spans="1:2" ht="12.75">
      <c r="A310" s="8">
        <f t="shared" si="11"/>
        <v>30.90000000000017</v>
      </c>
      <c r="B310" s="8">
        <f t="shared" si="10"/>
        <v>0</v>
      </c>
    </row>
    <row r="311" spans="1:2" ht="12.75">
      <c r="A311" s="8">
        <f t="shared" si="11"/>
        <v>31.00000000000017</v>
      </c>
      <c r="B311" s="8">
        <f t="shared" si="10"/>
        <v>0</v>
      </c>
    </row>
    <row r="312" spans="1:2" ht="12.75">
      <c r="A312" s="8">
        <f t="shared" si="11"/>
        <v>31.100000000000172</v>
      </c>
      <c r="B312" s="8">
        <f t="shared" si="10"/>
        <v>0</v>
      </c>
    </row>
    <row r="313" spans="1:2" ht="12.75">
      <c r="A313" s="8">
        <f t="shared" si="11"/>
        <v>31.200000000000173</v>
      </c>
      <c r="B313" s="8">
        <f t="shared" si="10"/>
        <v>0</v>
      </c>
    </row>
    <row r="314" spans="1:2" ht="12.75">
      <c r="A314" s="8">
        <f t="shared" si="11"/>
        <v>31.300000000000175</v>
      </c>
      <c r="B314" s="8">
        <f t="shared" si="10"/>
        <v>0</v>
      </c>
    </row>
    <row r="315" spans="1:2" ht="12.75">
      <c r="A315" s="8">
        <f t="shared" si="11"/>
        <v>31.400000000000176</v>
      </c>
      <c r="B315" s="8">
        <f t="shared" si="10"/>
        <v>0</v>
      </c>
    </row>
    <row r="316" spans="1:2" ht="12.75">
      <c r="A316" s="8">
        <f t="shared" si="11"/>
        <v>31.500000000000178</v>
      </c>
      <c r="B316" s="8">
        <f t="shared" si="10"/>
        <v>0</v>
      </c>
    </row>
    <row r="317" spans="1:2" ht="12.75">
      <c r="A317" s="8">
        <f t="shared" si="11"/>
        <v>31.60000000000018</v>
      </c>
      <c r="B317" s="8">
        <f t="shared" si="10"/>
        <v>0</v>
      </c>
    </row>
    <row r="318" spans="1:2" ht="12.75">
      <c r="A318" s="8">
        <f t="shared" si="11"/>
        <v>31.70000000000018</v>
      </c>
      <c r="B318" s="8">
        <f t="shared" si="10"/>
        <v>0</v>
      </c>
    </row>
    <row r="319" spans="1:2" ht="12.75">
      <c r="A319" s="8">
        <f t="shared" si="11"/>
        <v>31.800000000000182</v>
      </c>
      <c r="B319" s="8">
        <f t="shared" si="10"/>
        <v>0</v>
      </c>
    </row>
    <row r="320" spans="1:2" ht="12.75">
      <c r="A320" s="8">
        <f t="shared" si="11"/>
        <v>31.900000000000183</v>
      </c>
      <c r="B320" s="8">
        <f t="shared" si="10"/>
        <v>0</v>
      </c>
    </row>
    <row r="321" spans="1:2" ht="12.75">
      <c r="A321" s="8">
        <f t="shared" si="11"/>
        <v>32.000000000000185</v>
      </c>
      <c r="B321" s="8">
        <f t="shared" si="10"/>
        <v>0</v>
      </c>
    </row>
    <row r="322" spans="1:2" ht="12.75">
      <c r="A322" s="8">
        <f t="shared" si="11"/>
        <v>32.100000000000186</v>
      </c>
      <c r="B322" s="8">
        <f t="shared" si="10"/>
        <v>0</v>
      </c>
    </row>
    <row r="323" spans="1:2" ht="12.75">
      <c r="A323" s="8">
        <f t="shared" si="11"/>
        <v>32.20000000000019</v>
      </c>
      <c r="B323" s="8">
        <f aca="true" t="shared" si="12" ref="B323:B386">IF($H$2^2-4*$F$2*$J$2&lt;0,EXP((-$H$2/(2*$F$2))*A323)*($N$2*COS((SQRT(4*$F$2*$J$2-$H$2^2)/(2*$F$2))*A323)+((2*$F$2*$N$6+$H$2*$N$2)/SQRT(4*$F$2*$J$2-$H$2^2))*SIN((SQRT(4*$F$2*$J$2-$H$2^2)/(2*$F$2))*A323)),IF($H$2^2-4*$F$2*$J$2&gt;0,(($H$2+SQRT($H$2^2-4*$F$2*$J$2)*$N$2+2*$F$2*$N$6)/(2*SQRT($H$2^2-4*$F$2*$J$2)))*EXP(((-$H$2+SQRT($H$2^2-4*$F$2*$J$2))/(2*$F$2))*A323)+((-$H$2+SQRT($H$2^2-4*$F$2*$J$2)*$N$2-2*$F$2*$N$6)/(2*SQRT($H$2^2-4*$F$2*$J$2)))*EXP(((-$H$2-SQRT($H$2^2-4*$F$2*$J$2))/(2*$F$2))*A323),($N$2+($N$6+($H$2/(2*$F$2))*$N$2)*A323)*EXP((-$H$2/(2*$F$2))*A323)))</f>
        <v>0</v>
      </c>
    </row>
    <row r="324" spans="1:2" ht="12.75">
      <c r="A324" s="8">
        <f t="shared" si="11"/>
        <v>32.30000000000019</v>
      </c>
      <c r="B324" s="8">
        <f t="shared" si="12"/>
        <v>0</v>
      </c>
    </row>
    <row r="325" spans="1:2" ht="12.75">
      <c r="A325" s="8">
        <f t="shared" si="11"/>
        <v>32.40000000000019</v>
      </c>
      <c r="B325" s="8">
        <f t="shared" si="12"/>
        <v>0</v>
      </c>
    </row>
    <row r="326" spans="1:2" ht="12.75">
      <c r="A326" s="8">
        <f t="shared" si="11"/>
        <v>32.50000000000019</v>
      </c>
      <c r="B326" s="8">
        <f t="shared" si="12"/>
        <v>0</v>
      </c>
    </row>
    <row r="327" spans="1:2" ht="12.75">
      <c r="A327" s="8">
        <f t="shared" si="11"/>
        <v>32.60000000000019</v>
      </c>
      <c r="B327" s="8">
        <f t="shared" si="12"/>
        <v>0</v>
      </c>
    </row>
    <row r="328" spans="1:2" ht="12.75">
      <c r="A328" s="8">
        <f t="shared" si="11"/>
        <v>32.700000000000195</v>
      </c>
      <c r="B328" s="8">
        <f t="shared" si="12"/>
        <v>0</v>
      </c>
    </row>
    <row r="329" spans="1:2" ht="12.75">
      <c r="A329" s="8">
        <f t="shared" si="11"/>
        <v>32.800000000000196</v>
      </c>
      <c r="B329" s="8">
        <f t="shared" si="12"/>
        <v>0</v>
      </c>
    </row>
    <row r="330" spans="1:2" ht="12.75">
      <c r="A330" s="8">
        <f t="shared" si="11"/>
        <v>32.9000000000002</v>
      </c>
      <c r="B330" s="8">
        <f t="shared" si="12"/>
        <v>0</v>
      </c>
    </row>
    <row r="331" spans="1:2" ht="12.75">
      <c r="A331" s="8">
        <f t="shared" si="11"/>
        <v>33.0000000000002</v>
      </c>
      <c r="B331" s="8">
        <f t="shared" si="12"/>
        <v>0</v>
      </c>
    </row>
    <row r="332" spans="1:2" ht="12.75">
      <c r="A332" s="8">
        <f t="shared" si="11"/>
        <v>33.1000000000002</v>
      </c>
      <c r="B332" s="8">
        <f t="shared" si="12"/>
        <v>0</v>
      </c>
    </row>
    <row r="333" spans="1:2" ht="12.75">
      <c r="A333" s="8">
        <f t="shared" si="11"/>
        <v>33.2000000000002</v>
      </c>
      <c r="B333" s="8">
        <f t="shared" si="12"/>
        <v>0</v>
      </c>
    </row>
    <row r="334" spans="1:2" ht="12.75">
      <c r="A334" s="8">
        <f t="shared" si="11"/>
        <v>33.3000000000002</v>
      </c>
      <c r="B334" s="8">
        <f t="shared" si="12"/>
        <v>0</v>
      </c>
    </row>
    <row r="335" spans="1:2" ht="12.75">
      <c r="A335" s="8">
        <f t="shared" si="11"/>
        <v>33.400000000000205</v>
      </c>
      <c r="B335" s="8">
        <f t="shared" si="12"/>
        <v>0</v>
      </c>
    </row>
    <row r="336" spans="1:2" ht="12.75">
      <c r="A336" s="8">
        <f t="shared" si="11"/>
        <v>33.500000000000206</v>
      </c>
      <c r="B336" s="8">
        <f t="shared" si="12"/>
        <v>0</v>
      </c>
    </row>
    <row r="337" spans="1:2" ht="12.75">
      <c r="A337" s="8">
        <f t="shared" si="11"/>
        <v>33.60000000000021</v>
      </c>
      <c r="B337" s="8">
        <f t="shared" si="12"/>
        <v>0</v>
      </c>
    </row>
    <row r="338" spans="1:2" ht="12.75">
      <c r="A338" s="8">
        <f t="shared" si="11"/>
        <v>33.70000000000021</v>
      </c>
      <c r="B338" s="8">
        <f t="shared" si="12"/>
        <v>0</v>
      </c>
    </row>
    <row r="339" spans="1:2" ht="12.75">
      <c r="A339" s="8">
        <f t="shared" si="11"/>
        <v>33.80000000000021</v>
      </c>
      <c r="B339" s="8">
        <f t="shared" si="12"/>
        <v>0</v>
      </c>
    </row>
    <row r="340" spans="1:2" ht="12.75">
      <c r="A340" s="8">
        <f t="shared" si="11"/>
        <v>33.90000000000021</v>
      </c>
      <c r="B340" s="8">
        <f t="shared" si="12"/>
        <v>0</v>
      </c>
    </row>
    <row r="341" spans="1:2" ht="12.75">
      <c r="A341" s="8">
        <f t="shared" si="11"/>
        <v>34.00000000000021</v>
      </c>
      <c r="B341" s="8">
        <f t="shared" si="12"/>
        <v>0</v>
      </c>
    </row>
    <row r="342" spans="1:2" ht="12.75">
      <c r="A342" s="8">
        <f t="shared" si="11"/>
        <v>34.100000000000215</v>
      </c>
      <c r="B342" s="8">
        <f t="shared" si="12"/>
        <v>0</v>
      </c>
    </row>
    <row r="343" spans="1:2" ht="12.75">
      <c r="A343" s="8">
        <f aca="true" t="shared" si="13" ref="A343:A406">A342+0.1</f>
        <v>34.200000000000216</v>
      </c>
      <c r="B343" s="8">
        <f t="shared" si="12"/>
        <v>0</v>
      </c>
    </row>
    <row r="344" spans="1:2" ht="12.75">
      <c r="A344" s="8">
        <f t="shared" si="13"/>
        <v>34.30000000000022</v>
      </c>
      <c r="B344" s="8">
        <f t="shared" si="12"/>
        <v>0</v>
      </c>
    </row>
    <row r="345" spans="1:2" ht="12.75">
      <c r="A345" s="8">
        <f t="shared" si="13"/>
        <v>34.40000000000022</v>
      </c>
      <c r="B345" s="8">
        <f t="shared" si="12"/>
        <v>0</v>
      </c>
    </row>
    <row r="346" spans="1:2" ht="12.75">
      <c r="A346" s="8">
        <f t="shared" si="13"/>
        <v>34.50000000000022</v>
      </c>
      <c r="B346" s="8">
        <f t="shared" si="12"/>
        <v>0</v>
      </c>
    </row>
    <row r="347" spans="1:2" ht="12.75">
      <c r="A347" s="8">
        <f t="shared" si="13"/>
        <v>34.60000000000022</v>
      </c>
      <c r="B347" s="8">
        <f t="shared" si="12"/>
        <v>0</v>
      </c>
    </row>
    <row r="348" spans="1:2" ht="12.75">
      <c r="A348" s="8">
        <f t="shared" si="13"/>
        <v>34.70000000000022</v>
      </c>
      <c r="B348" s="8">
        <f t="shared" si="12"/>
        <v>0</v>
      </c>
    </row>
    <row r="349" spans="1:2" ht="12.75">
      <c r="A349" s="8">
        <f t="shared" si="13"/>
        <v>34.800000000000225</v>
      </c>
      <c r="B349" s="8">
        <f t="shared" si="12"/>
        <v>0</v>
      </c>
    </row>
    <row r="350" spans="1:2" ht="12.75">
      <c r="A350" s="8">
        <f t="shared" si="13"/>
        <v>34.900000000000226</v>
      </c>
      <c r="B350" s="8">
        <f t="shared" si="12"/>
        <v>0</v>
      </c>
    </row>
    <row r="351" spans="1:2" ht="12.75">
      <c r="A351" s="8">
        <f t="shared" si="13"/>
        <v>35.00000000000023</v>
      </c>
      <c r="B351" s="8">
        <f t="shared" si="12"/>
        <v>0</v>
      </c>
    </row>
    <row r="352" spans="1:2" ht="12.75">
      <c r="A352" s="8">
        <f t="shared" si="13"/>
        <v>35.10000000000023</v>
      </c>
      <c r="B352" s="8">
        <f t="shared" si="12"/>
        <v>0</v>
      </c>
    </row>
    <row r="353" spans="1:2" ht="12.75">
      <c r="A353" s="8">
        <f t="shared" si="13"/>
        <v>35.20000000000023</v>
      </c>
      <c r="B353" s="8">
        <f t="shared" si="12"/>
        <v>0</v>
      </c>
    </row>
    <row r="354" spans="1:2" ht="12.75">
      <c r="A354" s="8">
        <f t="shared" si="13"/>
        <v>35.30000000000023</v>
      </c>
      <c r="B354" s="8">
        <f t="shared" si="12"/>
        <v>0</v>
      </c>
    </row>
    <row r="355" spans="1:2" ht="12.75">
      <c r="A355" s="8">
        <f t="shared" si="13"/>
        <v>35.40000000000023</v>
      </c>
      <c r="B355" s="8">
        <f t="shared" si="12"/>
        <v>0</v>
      </c>
    </row>
    <row r="356" spans="1:2" ht="12.75">
      <c r="A356" s="8">
        <f t="shared" si="13"/>
        <v>35.500000000000234</v>
      </c>
      <c r="B356" s="8">
        <f t="shared" si="12"/>
        <v>0</v>
      </c>
    </row>
    <row r="357" spans="1:2" ht="12.75">
      <c r="A357" s="8">
        <f t="shared" si="13"/>
        <v>35.600000000000236</v>
      </c>
      <c r="B357" s="8">
        <f t="shared" si="12"/>
        <v>0</v>
      </c>
    </row>
    <row r="358" spans="1:2" ht="12.75">
      <c r="A358" s="8">
        <f t="shared" si="13"/>
        <v>35.70000000000024</v>
      </c>
      <c r="B358" s="8">
        <f t="shared" si="12"/>
        <v>0</v>
      </c>
    </row>
    <row r="359" spans="1:2" ht="12.75">
      <c r="A359" s="8">
        <f t="shared" si="13"/>
        <v>35.80000000000024</v>
      </c>
      <c r="B359" s="8">
        <f t="shared" si="12"/>
        <v>0</v>
      </c>
    </row>
    <row r="360" spans="1:2" ht="12.75">
      <c r="A360" s="8">
        <f t="shared" si="13"/>
        <v>35.90000000000024</v>
      </c>
      <c r="B360" s="8">
        <f t="shared" si="12"/>
        <v>0</v>
      </c>
    </row>
    <row r="361" spans="1:2" ht="12.75">
      <c r="A361" s="8">
        <f t="shared" si="13"/>
        <v>36.00000000000024</v>
      </c>
      <c r="B361" s="8">
        <f t="shared" si="12"/>
        <v>0</v>
      </c>
    </row>
    <row r="362" spans="1:2" ht="12.75">
      <c r="A362" s="8">
        <f t="shared" si="13"/>
        <v>36.10000000000024</v>
      </c>
      <c r="B362" s="8">
        <f t="shared" si="12"/>
        <v>0</v>
      </c>
    </row>
    <row r="363" spans="1:2" ht="12.75">
      <c r="A363" s="8">
        <f t="shared" si="13"/>
        <v>36.200000000000244</v>
      </c>
      <c r="B363" s="8">
        <f t="shared" si="12"/>
        <v>0</v>
      </c>
    </row>
    <row r="364" spans="1:2" ht="12.75">
      <c r="A364" s="8">
        <f t="shared" si="13"/>
        <v>36.300000000000246</v>
      </c>
      <c r="B364" s="8">
        <f t="shared" si="12"/>
        <v>0</v>
      </c>
    </row>
    <row r="365" spans="1:2" ht="12.75">
      <c r="A365" s="8">
        <f t="shared" si="13"/>
        <v>36.40000000000025</v>
      </c>
      <c r="B365" s="8">
        <f t="shared" si="12"/>
        <v>0</v>
      </c>
    </row>
    <row r="366" spans="1:2" ht="12.75">
      <c r="A366" s="8">
        <f t="shared" si="13"/>
        <v>36.50000000000025</v>
      </c>
      <c r="B366" s="8">
        <f t="shared" si="12"/>
        <v>0</v>
      </c>
    </row>
    <row r="367" spans="1:2" ht="12.75">
      <c r="A367" s="8">
        <f t="shared" si="13"/>
        <v>36.60000000000025</v>
      </c>
      <c r="B367" s="8">
        <f t="shared" si="12"/>
        <v>0</v>
      </c>
    </row>
    <row r="368" spans="1:2" ht="12.75">
      <c r="A368" s="8">
        <f t="shared" si="13"/>
        <v>36.70000000000025</v>
      </c>
      <c r="B368" s="8">
        <f t="shared" si="12"/>
        <v>0</v>
      </c>
    </row>
    <row r="369" spans="1:2" ht="12.75">
      <c r="A369" s="8">
        <f t="shared" si="13"/>
        <v>36.80000000000025</v>
      </c>
      <c r="B369" s="8">
        <f t="shared" si="12"/>
        <v>0</v>
      </c>
    </row>
    <row r="370" spans="1:2" ht="12.75">
      <c r="A370" s="8">
        <f t="shared" si="13"/>
        <v>36.900000000000254</v>
      </c>
      <c r="B370" s="8">
        <f t="shared" si="12"/>
        <v>0</v>
      </c>
    </row>
    <row r="371" spans="1:2" ht="12.75">
      <c r="A371" s="8">
        <f t="shared" si="13"/>
        <v>37.000000000000256</v>
      </c>
      <c r="B371" s="8">
        <f t="shared" si="12"/>
        <v>0</v>
      </c>
    </row>
    <row r="372" spans="1:2" ht="12.75">
      <c r="A372" s="8">
        <f t="shared" si="13"/>
        <v>37.10000000000026</v>
      </c>
      <c r="B372" s="8">
        <f t="shared" si="12"/>
        <v>0</v>
      </c>
    </row>
    <row r="373" spans="1:2" ht="12.75">
      <c r="A373" s="8">
        <f t="shared" si="13"/>
        <v>37.20000000000026</v>
      </c>
      <c r="B373" s="8">
        <f t="shared" si="12"/>
        <v>0</v>
      </c>
    </row>
    <row r="374" spans="1:2" ht="12.75">
      <c r="A374" s="8">
        <f t="shared" si="13"/>
        <v>37.30000000000026</v>
      </c>
      <c r="B374" s="8">
        <f t="shared" si="12"/>
        <v>0</v>
      </c>
    </row>
    <row r="375" spans="1:2" ht="12.75">
      <c r="A375" s="8">
        <f t="shared" si="13"/>
        <v>37.40000000000026</v>
      </c>
      <c r="B375" s="8">
        <f t="shared" si="12"/>
        <v>0</v>
      </c>
    </row>
    <row r="376" spans="1:2" ht="12.75">
      <c r="A376" s="8">
        <f t="shared" si="13"/>
        <v>37.50000000000026</v>
      </c>
      <c r="B376" s="8">
        <f t="shared" si="12"/>
        <v>0</v>
      </c>
    </row>
    <row r="377" spans="1:2" ht="12.75">
      <c r="A377" s="8">
        <f t="shared" si="13"/>
        <v>37.600000000000264</v>
      </c>
      <c r="B377" s="8">
        <f t="shared" si="12"/>
        <v>0</v>
      </c>
    </row>
    <row r="378" spans="1:2" ht="12.75">
      <c r="A378" s="8">
        <f t="shared" si="13"/>
        <v>37.700000000000266</v>
      </c>
      <c r="B378" s="8">
        <f t="shared" si="12"/>
        <v>0</v>
      </c>
    </row>
    <row r="379" spans="1:2" ht="12.75">
      <c r="A379" s="8">
        <f t="shared" si="13"/>
        <v>37.80000000000027</v>
      </c>
      <c r="B379" s="8">
        <f t="shared" si="12"/>
        <v>0</v>
      </c>
    </row>
    <row r="380" spans="1:2" ht="12.75">
      <c r="A380" s="8">
        <f t="shared" si="13"/>
        <v>37.90000000000027</v>
      </c>
      <c r="B380" s="8">
        <f t="shared" si="12"/>
        <v>0</v>
      </c>
    </row>
    <row r="381" spans="1:2" ht="12.75">
      <c r="A381" s="8">
        <f t="shared" si="13"/>
        <v>38.00000000000027</v>
      </c>
      <c r="B381" s="8">
        <f t="shared" si="12"/>
        <v>0</v>
      </c>
    </row>
    <row r="382" spans="1:2" ht="12.75">
      <c r="A382" s="8">
        <f t="shared" si="13"/>
        <v>38.10000000000027</v>
      </c>
      <c r="B382" s="8">
        <f t="shared" si="12"/>
        <v>0</v>
      </c>
    </row>
    <row r="383" spans="1:2" ht="12.75">
      <c r="A383" s="8">
        <f t="shared" si="13"/>
        <v>38.20000000000027</v>
      </c>
      <c r="B383" s="8">
        <f t="shared" si="12"/>
        <v>0</v>
      </c>
    </row>
    <row r="384" spans="1:2" ht="12.75">
      <c r="A384" s="8">
        <f t="shared" si="13"/>
        <v>38.300000000000274</v>
      </c>
      <c r="B384" s="8">
        <f t="shared" si="12"/>
        <v>0</v>
      </c>
    </row>
    <row r="385" spans="1:2" ht="12.75">
      <c r="A385" s="8">
        <f t="shared" si="13"/>
        <v>38.400000000000276</v>
      </c>
      <c r="B385" s="8">
        <f t="shared" si="12"/>
        <v>0</v>
      </c>
    </row>
    <row r="386" spans="1:2" ht="12.75">
      <c r="A386" s="8">
        <f t="shared" si="13"/>
        <v>38.50000000000028</v>
      </c>
      <c r="B386" s="8">
        <f t="shared" si="12"/>
        <v>0</v>
      </c>
    </row>
    <row r="387" spans="1:2" ht="12.75">
      <c r="A387" s="8">
        <f t="shared" si="13"/>
        <v>38.60000000000028</v>
      </c>
      <c r="B387" s="8">
        <f aca="true" t="shared" si="14" ref="B387:B450">IF($H$2^2-4*$F$2*$J$2&lt;0,EXP((-$H$2/(2*$F$2))*A387)*($N$2*COS((SQRT(4*$F$2*$J$2-$H$2^2)/(2*$F$2))*A387)+((2*$F$2*$N$6+$H$2*$N$2)/SQRT(4*$F$2*$J$2-$H$2^2))*SIN((SQRT(4*$F$2*$J$2-$H$2^2)/(2*$F$2))*A387)),IF($H$2^2-4*$F$2*$J$2&gt;0,(($H$2+SQRT($H$2^2-4*$F$2*$J$2)*$N$2+2*$F$2*$N$6)/(2*SQRT($H$2^2-4*$F$2*$J$2)))*EXP(((-$H$2+SQRT($H$2^2-4*$F$2*$J$2))/(2*$F$2))*A387)+((-$H$2+SQRT($H$2^2-4*$F$2*$J$2)*$N$2-2*$F$2*$N$6)/(2*SQRT($H$2^2-4*$F$2*$J$2)))*EXP(((-$H$2-SQRT($H$2^2-4*$F$2*$J$2))/(2*$F$2))*A387),($N$2+($N$6+($H$2/(2*$F$2))*$N$2)*A387)*EXP((-$H$2/(2*$F$2))*A387)))</f>
        <v>0</v>
      </c>
    </row>
    <row r="388" spans="1:2" ht="12.75">
      <c r="A388" s="8">
        <f t="shared" si="13"/>
        <v>38.70000000000028</v>
      </c>
      <c r="B388" s="8">
        <f t="shared" si="14"/>
        <v>0</v>
      </c>
    </row>
    <row r="389" spans="1:2" ht="12.75">
      <c r="A389" s="8">
        <f t="shared" si="13"/>
        <v>38.80000000000028</v>
      </c>
      <c r="B389" s="8">
        <f t="shared" si="14"/>
        <v>0</v>
      </c>
    </row>
    <row r="390" spans="1:2" ht="12.75">
      <c r="A390" s="8">
        <f t="shared" si="13"/>
        <v>38.90000000000028</v>
      </c>
      <c r="B390" s="8">
        <f t="shared" si="14"/>
        <v>0</v>
      </c>
    </row>
    <row r="391" spans="1:2" ht="12.75">
      <c r="A391" s="8">
        <f t="shared" si="13"/>
        <v>39.000000000000284</v>
      </c>
      <c r="B391" s="8">
        <f t="shared" si="14"/>
        <v>0</v>
      </c>
    </row>
    <row r="392" spans="1:2" ht="12.75">
      <c r="A392" s="8">
        <f t="shared" si="13"/>
        <v>39.100000000000286</v>
      </c>
      <c r="B392" s="8">
        <f t="shared" si="14"/>
        <v>0</v>
      </c>
    </row>
    <row r="393" spans="1:2" ht="12.75">
      <c r="A393" s="8">
        <f t="shared" si="13"/>
        <v>39.20000000000029</v>
      </c>
      <c r="B393" s="8">
        <f t="shared" si="14"/>
        <v>0</v>
      </c>
    </row>
    <row r="394" spans="1:2" ht="12.75">
      <c r="A394" s="8">
        <f t="shared" si="13"/>
        <v>39.30000000000029</v>
      </c>
      <c r="B394" s="8">
        <f t="shared" si="14"/>
        <v>0</v>
      </c>
    </row>
    <row r="395" spans="1:2" ht="12.75">
      <c r="A395" s="8">
        <f t="shared" si="13"/>
        <v>39.40000000000029</v>
      </c>
      <c r="B395" s="8">
        <f t="shared" si="14"/>
        <v>0</v>
      </c>
    </row>
    <row r="396" spans="1:2" ht="12.75">
      <c r="A396" s="8">
        <f t="shared" si="13"/>
        <v>39.50000000000029</v>
      </c>
      <c r="B396" s="8">
        <f t="shared" si="14"/>
        <v>0</v>
      </c>
    </row>
    <row r="397" spans="1:2" ht="12.75">
      <c r="A397" s="8">
        <f t="shared" si="13"/>
        <v>39.60000000000029</v>
      </c>
      <c r="B397" s="8">
        <f t="shared" si="14"/>
        <v>0</v>
      </c>
    </row>
    <row r="398" spans="1:2" ht="12.75">
      <c r="A398" s="8">
        <f t="shared" si="13"/>
        <v>39.700000000000294</v>
      </c>
      <c r="B398" s="8">
        <f t="shared" si="14"/>
        <v>0</v>
      </c>
    </row>
    <row r="399" spans="1:2" ht="12.75">
      <c r="A399" s="8">
        <f t="shared" si="13"/>
        <v>39.800000000000296</v>
      </c>
      <c r="B399" s="8">
        <f t="shared" si="14"/>
        <v>0</v>
      </c>
    </row>
    <row r="400" spans="1:2" ht="12.75">
      <c r="A400" s="8">
        <f t="shared" si="13"/>
        <v>39.9000000000003</v>
      </c>
      <c r="B400" s="8">
        <f t="shared" si="14"/>
        <v>0</v>
      </c>
    </row>
    <row r="401" spans="1:2" ht="12.75">
      <c r="A401" s="8">
        <f t="shared" si="13"/>
        <v>40.0000000000003</v>
      </c>
      <c r="B401" s="8">
        <f t="shared" si="14"/>
        <v>0</v>
      </c>
    </row>
    <row r="402" spans="1:2" ht="12.75">
      <c r="A402" s="8">
        <f t="shared" si="13"/>
        <v>40.1000000000003</v>
      </c>
      <c r="B402" s="8">
        <f t="shared" si="14"/>
        <v>0</v>
      </c>
    </row>
    <row r="403" spans="1:2" ht="12.75">
      <c r="A403" s="8">
        <f t="shared" si="13"/>
        <v>40.2000000000003</v>
      </c>
      <c r="B403" s="8">
        <f t="shared" si="14"/>
        <v>0</v>
      </c>
    </row>
    <row r="404" spans="1:2" ht="12.75">
      <c r="A404" s="8">
        <f t="shared" si="13"/>
        <v>40.3000000000003</v>
      </c>
      <c r="B404" s="8">
        <f t="shared" si="14"/>
        <v>0</v>
      </c>
    </row>
    <row r="405" spans="1:2" ht="12.75">
      <c r="A405" s="8">
        <f t="shared" si="13"/>
        <v>40.400000000000304</v>
      </c>
      <c r="B405" s="8">
        <f t="shared" si="14"/>
        <v>0</v>
      </c>
    </row>
    <row r="406" spans="1:2" ht="12.75">
      <c r="A406" s="8">
        <f t="shared" si="13"/>
        <v>40.500000000000306</v>
      </c>
      <c r="B406" s="8">
        <f t="shared" si="14"/>
        <v>0</v>
      </c>
    </row>
    <row r="407" spans="1:2" ht="12.75">
      <c r="A407" s="8">
        <f aca="true" t="shared" si="15" ref="A407:A470">A406+0.1</f>
        <v>40.60000000000031</v>
      </c>
      <c r="B407" s="8">
        <f t="shared" si="14"/>
        <v>0</v>
      </c>
    </row>
    <row r="408" spans="1:2" ht="12.75">
      <c r="A408" s="8">
        <f t="shared" si="15"/>
        <v>40.70000000000031</v>
      </c>
      <c r="B408" s="8">
        <f t="shared" si="14"/>
        <v>0</v>
      </c>
    </row>
    <row r="409" spans="1:2" ht="12.75">
      <c r="A409" s="8">
        <f t="shared" si="15"/>
        <v>40.80000000000031</v>
      </c>
      <c r="B409" s="8">
        <f t="shared" si="14"/>
        <v>0</v>
      </c>
    </row>
    <row r="410" spans="1:2" ht="12.75">
      <c r="A410" s="8">
        <f t="shared" si="15"/>
        <v>40.90000000000031</v>
      </c>
      <c r="B410" s="8">
        <f t="shared" si="14"/>
        <v>0</v>
      </c>
    </row>
    <row r="411" spans="1:2" ht="12.75">
      <c r="A411" s="8">
        <f t="shared" si="15"/>
        <v>41.00000000000031</v>
      </c>
      <c r="B411" s="8">
        <f t="shared" si="14"/>
        <v>0</v>
      </c>
    </row>
    <row r="412" spans="1:2" ht="12.75">
      <c r="A412" s="8">
        <f t="shared" si="15"/>
        <v>41.100000000000314</v>
      </c>
      <c r="B412" s="8">
        <f t="shared" si="14"/>
        <v>0</v>
      </c>
    </row>
    <row r="413" spans="1:2" ht="12.75">
      <c r="A413" s="8">
        <f t="shared" si="15"/>
        <v>41.200000000000315</v>
      </c>
      <c r="B413" s="8">
        <f t="shared" si="14"/>
        <v>0</v>
      </c>
    </row>
    <row r="414" spans="1:2" ht="12.75">
      <c r="A414" s="8">
        <f t="shared" si="15"/>
        <v>41.30000000000032</v>
      </c>
      <c r="B414" s="8">
        <f t="shared" si="14"/>
        <v>0</v>
      </c>
    </row>
    <row r="415" spans="1:2" ht="12.75">
      <c r="A415" s="8">
        <f t="shared" si="15"/>
        <v>41.40000000000032</v>
      </c>
      <c r="B415" s="8">
        <f t="shared" si="14"/>
        <v>0</v>
      </c>
    </row>
    <row r="416" spans="1:2" ht="12.75">
      <c r="A416" s="8">
        <f t="shared" si="15"/>
        <v>41.50000000000032</v>
      </c>
      <c r="B416" s="8">
        <f t="shared" si="14"/>
        <v>0</v>
      </c>
    </row>
    <row r="417" spans="1:2" ht="12.75">
      <c r="A417" s="8">
        <f t="shared" si="15"/>
        <v>41.60000000000032</v>
      </c>
      <c r="B417" s="8">
        <f t="shared" si="14"/>
        <v>0</v>
      </c>
    </row>
    <row r="418" spans="1:2" ht="12.75">
      <c r="A418" s="8">
        <f t="shared" si="15"/>
        <v>41.70000000000032</v>
      </c>
      <c r="B418" s="8">
        <f t="shared" si="14"/>
        <v>0</v>
      </c>
    </row>
    <row r="419" spans="1:2" ht="12.75">
      <c r="A419" s="8">
        <f t="shared" si="15"/>
        <v>41.800000000000324</v>
      </c>
      <c r="B419" s="8">
        <f t="shared" si="14"/>
        <v>0</v>
      </c>
    </row>
    <row r="420" spans="1:2" ht="12.75">
      <c r="A420" s="8">
        <f t="shared" si="15"/>
        <v>41.900000000000325</v>
      </c>
      <c r="B420" s="8">
        <f t="shared" si="14"/>
        <v>0</v>
      </c>
    </row>
    <row r="421" spans="1:2" ht="12.75">
      <c r="A421" s="8">
        <f t="shared" si="15"/>
        <v>42.00000000000033</v>
      </c>
      <c r="B421" s="8">
        <f t="shared" si="14"/>
        <v>0</v>
      </c>
    </row>
    <row r="422" spans="1:2" ht="12.75">
      <c r="A422" s="8">
        <f t="shared" si="15"/>
        <v>42.10000000000033</v>
      </c>
      <c r="B422" s="8">
        <f t="shared" si="14"/>
        <v>0</v>
      </c>
    </row>
    <row r="423" spans="1:2" ht="12.75">
      <c r="A423" s="8">
        <f t="shared" si="15"/>
        <v>42.20000000000033</v>
      </c>
      <c r="B423" s="8">
        <f t="shared" si="14"/>
        <v>0</v>
      </c>
    </row>
    <row r="424" spans="1:2" ht="12.75">
      <c r="A424" s="8">
        <f t="shared" si="15"/>
        <v>42.30000000000033</v>
      </c>
      <c r="B424" s="8">
        <f t="shared" si="14"/>
        <v>0</v>
      </c>
    </row>
    <row r="425" spans="1:2" ht="12.75">
      <c r="A425" s="8">
        <f t="shared" si="15"/>
        <v>42.40000000000033</v>
      </c>
      <c r="B425" s="8">
        <f t="shared" si="14"/>
        <v>0</v>
      </c>
    </row>
    <row r="426" spans="1:2" ht="12.75">
      <c r="A426" s="8">
        <f t="shared" si="15"/>
        <v>42.500000000000334</v>
      </c>
      <c r="B426" s="8">
        <f t="shared" si="14"/>
        <v>0</v>
      </c>
    </row>
    <row r="427" spans="1:2" ht="12.75">
      <c r="A427" s="8">
        <f t="shared" si="15"/>
        <v>42.600000000000335</v>
      </c>
      <c r="B427" s="8">
        <f t="shared" si="14"/>
        <v>0</v>
      </c>
    </row>
    <row r="428" spans="1:2" ht="12.75">
      <c r="A428" s="8">
        <f t="shared" si="15"/>
        <v>42.70000000000034</v>
      </c>
      <c r="B428" s="8">
        <f t="shared" si="14"/>
        <v>0</v>
      </c>
    </row>
    <row r="429" spans="1:2" ht="12.75">
      <c r="A429" s="8">
        <f t="shared" si="15"/>
        <v>42.80000000000034</v>
      </c>
      <c r="B429" s="8">
        <f t="shared" si="14"/>
        <v>0</v>
      </c>
    </row>
    <row r="430" spans="1:2" ht="12.75">
      <c r="A430" s="8">
        <f t="shared" si="15"/>
        <v>42.90000000000034</v>
      </c>
      <c r="B430" s="8">
        <f t="shared" si="14"/>
        <v>0</v>
      </c>
    </row>
    <row r="431" spans="1:2" ht="12.75">
      <c r="A431" s="8">
        <f t="shared" si="15"/>
        <v>43.00000000000034</v>
      </c>
      <c r="B431" s="8">
        <f t="shared" si="14"/>
        <v>0</v>
      </c>
    </row>
    <row r="432" spans="1:2" ht="12.75">
      <c r="A432" s="8">
        <f t="shared" si="15"/>
        <v>43.10000000000034</v>
      </c>
      <c r="B432" s="8">
        <f t="shared" si="14"/>
        <v>0</v>
      </c>
    </row>
    <row r="433" spans="1:2" ht="12.75">
      <c r="A433" s="8">
        <f t="shared" si="15"/>
        <v>43.200000000000344</v>
      </c>
      <c r="B433" s="8">
        <f t="shared" si="14"/>
        <v>0</v>
      </c>
    </row>
    <row r="434" spans="1:2" ht="12.75">
      <c r="A434" s="8">
        <f t="shared" si="15"/>
        <v>43.300000000000345</v>
      </c>
      <c r="B434" s="8">
        <f t="shared" si="14"/>
        <v>0</v>
      </c>
    </row>
    <row r="435" spans="1:2" ht="12.75">
      <c r="A435" s="8">
        <f t="shared" si="15"/>
        <v>43.40000000000035</v>
      </c>
      <c r="B435" s="8">
        <f t="shared" si="14"/>
        <v>0</v>
      </c>
    </row>
    <row r="436" spans="1:2" ht="12.75">
      <c r="A436" s="8">
        <f t="shared" si="15"/>
        <v>43.50000000000035</v>
      </c>
      <c r="B436" s="8">
        <f t="shared" si="14"/>
        <v>0</v>
      </c>
    </row>
    <row r="437" spans="1:2" ht="12.75">
      <c r="A437" s="8">
        <f t="shared" si="15"/>
        <v>43.60000000000035</v>
      </c>
      <c r="B437" s="8">
        <f t="shared" si="14"/>
        <v>0</v>
      </c>
    </row>
    <row r="438" spans="1:2" ht="12.75">
      <c r="A438" s="8">
        <f t="shared" si="15"/>
        <v>43.70000000000035</v>
      </c>
      <c r="B438" s="8">
        <f t="shared" si="14"/>
        <v>0</v>
      </c>
    </row>
    <row r="439" spans="1:2" ht="12.75">
      <c r="A439" s="8">
        <f t="shared" si="15"/>
        <v>43.80000000000035</v>
      </c>
      <c r="B439" s="8">
        <f t="shared" si="14"/>
        <v>0</v>
      </c>
    </row>
    <row r="440" spans="1:2" ht="12.75">
      <c r="A440" s="8">
        <f t="shared" si="15"/>
        <v>43.900000000000354</v>
      </c>
      <c r="B440" s="8">
        <f t="shared" si="14"/>
        <v>0</v>
      </c>
    </row>
    <row r="441" spans="1:2" ht="12.75">
      <c r="A441" s="8">
        <f t="shared" si="15"/>
        <v>44.000000000000355</v>
      </c>
      <c r="B441" s="8">
        <f t="shared" si="14"/>
        <v>0</v>
      </c>
    </row>
    <row r="442" spans="1:2" ht="12.75">
      <c r="A442" s="8">
        <f t="shared" si="15"/>
        <v>44.10000000000036</v>
      </c>
      <c r="B442" s="8">
        <f t="shared" si="14"/>
        <v>0</v>
      </c>
    </row>
    <row r="443" spans="1:2" ht="12.75">
      <c r="A443" s="8">
        <f t="shared" si="15"/>
        <v>44.20000000000036</v>
      </c>
      <c r="B443" s="8">
        <f t="shared" si="14"/>
        <v>0</v>
      </c>
    </row>
    <row r="444" spans="1:2" ht="12.75">
      <c r="A444" s="8">
        <f t="shared" si="15"/>
        <v>44.30000000000036</v>
      </c>
      <c r="B444" s="8">
        <f t="shared" si="14"/>
        <v>0</v>
      </c>
    </row>
    <row r="445" spans="1:2" ht="12.75">
      <c r="A445" s="8">
        <f t="shared" si="15"/>
        <v>44.40000000000036</v>
      </c>
      <c r="B445" s="8">
        <f t="shared" si="14"/>
        <v>0</v>
      </c>
    </row>
    <row r="446" spans="1:2" ht="12.75">
      <c r="A446" s="8">
        <f t="shared" si="15"/>
        <v>44.50000000000036</v>
      </c>
      <c r="B446" s="8">
        <f t="shared" si="14"/>
        <v>0</v>
      </c>
    </row>
    <row r="447" spans="1:2" ht="12.75">
      <c r="A447" s="8">
        <f t="shared" si="15"/>
        <v>44.600000000000364</v>
      </c>
      <c r="B447" s="8">
        <f t="shared" si="14"/>
        <v>0</v>
      </c>
    </row>
    <row r="448" spans="1:2" ht="12.75">
      <c r="A448" s="8">
        <f t="shared" si="15"/>
        <v>44.700000000000365</v>
      </c>
      <c r="B448" s="8">
        <f t="shared" si="14"/>
        <v>0</v>
      </c>
    </row>
    <row r="449" spans="1:2" ht="12.75">
      <c r="A449" s="8">
        <f t="shared" si="15"/>
        <v>44.80000000000037</v>
      </c>
      <c r="B449" s="8">
        <f t="shared" si="14"/>
        <v>0</v>
      </c>
    </row>
    <row r="450" spans="1:2" ht="12.75">
      <c r="A450" s="8">
        <f t="shared" si="15"/>
        <v>44.90000000000037</v>
      </c>
      <c r="B450" s="8">
        <f t="shared" si="14"/>
        <v>0</v>
      </c>
    </row>
    <row r="451" spans="1:2" ht="12.75">
      <c r="A451" s="8">
        <f t="shared" si="15"/>
        <v>45.00000000000037</v>
      </c>
      <c r="B451" s="8">
        <f aca="true" t="shared" si="16" ref="B451:B501">IF($H$2^2-4*$F$2*$J$2&lt;0,EXP((-$H$2/(2*$F$2))*A451)*($N$2*COS((SQRT(4*$F$2*$J$2-$H$2^2)/(2*$F$2))*A451)+((2*$F$2*$N$6+$H$2*$N$2)/SQRT(4*$F$2*$J$2-$H$2^2))*SIN((SQRT(4*$F$2*$J$2-$H$2^2)/(2*$F$2))*A451)),IF($H$2^2-4*$F$2*$J$2&gt;0,(($H$2+SQRT($H$2^2-4*$F$2*$J$2)*$N$2+2*$F$2*$N$6)/(2*SQRT($H$2^2-4*$F$2*$J$2)))*EXP(((-$H$2+SQRT($H$2^2-4*$F$2*$J$2))/(2*$F$2))*A451)+((-$H$2+SQRT($H$2^2-4*$F$2*$J$2)*$N$2-2*$F$2*$N$6)/(2*SQRT($H$2^2-4*$F$2*$J$2)))*EXP(((-$H$2-SQRT($H$2^2-4*$F$2*$J$2))/(2*$F$2))*A451),($N$2+($N$6+($H$2/(2*$F$2))*$N$2)*A451)*EXP((-$H$2/(2*$F$2))*A451)))</f>
        <v>0</v>
      </c>
    </row>
    <row r="452" spans="1:2" ht="12.75">
      <c r="A452" s="8">
        <f t="shared" si="15"/>
        <v>45.10000000000037</v>
      </c>
      <c r="B452" s="8">
        <f t="shared" si="16"/>
        <v>0</v>
      </c>
    </row>
    <row r="453" spans="1:2" ht="12.75">
      <c r="A453" s="8">
        <f t="shared" si="15"/>
        <v>45.20000000000037</v>
      </c>
      <c r="B453" s="8">
        <f t="shared" si="16"/>
        <v>0</v>
      </c>
    </row>
    <row r="454" spans="1:2" ht="12.75">
      <c r="A454" s="8">
        <f t="shared" si="15"/>
        <v>45.300000000000374</v>
      </c>
      <c r="B454" s="8">
        <f t="shared" si="16"/>
        <v>0</v>
      </c>
    </row>
    <row r="455" spans="1:2" ht="12.75">
      <c r="A455" s="8">
        <f t="shared" si="15"/>
        <v>45.400000000000375</v>
      </c>
      <c r="B455" s="8">
        <f t="shared" si="16"/>
        <v>0</v>
      </c>
    </row>
    <row r="456" spans="1:2" ht="12.75">
      <c r="A456" s="8">
        <f t="shared" si="15"/>
        <v>45.50000000000038</v>
      </c>
      <c r="B456" s="8">
        <f t="shared" si="16"/>
        <v>0</v>
      </c>
    </row>
    <row r="457" spans="1:2" ht="12.75">
      <c r="A457" s="8">
        <f t="shared" si="15"/>
        <v>45.60000000000038</v>
      </c>
      <c r="B457" s="8">
        <f t="shared" si="16"/>
        <v>0</v>
      </c>
    </row>
    <row r="458" spans="1:2" ht="12.75">
      <c r="A458" s="8">
        <f t="shared" si="15"/>
        <v>45.70000000000038</v>
      </c>
      <c r="B458" s="8">
        <f t="shared" si="16"/>
        <v>0</v>
      </c>
    </row>
    <row r="459" spans="1:2" ht="12.75">
      <c r="A459" s="8">
        <f t="shared" si="15"/>
        <v>45.80000000000038</v>
      </c>
      <c r="B459" s="8">
        <f t="shared" si="16"/>
        <v>0</v>
      </c>
    </row>
    <row r="460" spans="1:2" ht="12.75">
      <c r="A460" s="8">
        <f t="shared" si="15"/>
        <v>45.90000000000038</v>
      </c>
      <c r="B460" s="8">
        <f t="shared" si="16"/>
        <v>0</v>
      </c>
    </row>
    <row r="461" spans="1:2" ht="12.75">
      <c r="A461" s="8">
        <f t="shared" si="15"/>
        <v>46.000000000000384</v>
      </c>
      <c r="B461" s="8">
        <f t="shared" si="16"/>
        <v>0</v>
      </c>
    </row>
    <row r="462" spans="1:2" ht="12.75">
      <c r="A462" s="8">
        <f t="shared" si="15"/>
        <v>46.100000000000385</v>
      </c>
      <c r="B462" s="8">
        <f t="shared" si="16"/>
        <v>0</v>
      </c>
    </row>
    <row r="463" spans="1:2" ht="12.75">
      <c r="A463" s="8">
        <f t="shared" si="15"/>
        <v>46.20000000000039</v>
      </c>
      <c r="B463" s="8">
        <f t="shared" si="16"/>
        <v>0</v>
      </c>
    </row>
    <row r="464" spans="1:2" ht="12.75">
      <c r="A464" s="8">
        <f t="shared" si="15"/>
        <v>46.30000000000039</v>
      </c>
      <c r="B464" s="8">
        <f t="shared" si="16"/>
        <v>0</v>
      </c>
    </row>
    <row r="465" spans="1:2" ht="12.75">
      <c r="A465" s="8">
        <f t="shared" si="15"/>
        <v>46.40000000000039</v>
      </c>
      <c r="B465" s="8">
        <f t="shared" si="16"/>
        <v>0</v>
      </c>
    </row>
    <row r="466" spans="1:2" ht="12.75">
      <c r="A466" s="8">
        <f t="shared" si="15"/>
        <v>46.50000000000039</v>
      </c>
      <c r="B466" s="8">
        <f t="shared" si="16"/>
        <v>0</v>
      </c>
    </row>
    <row r="467" spans="1:2" ht="12.75">
      <c r="A467" s="8">
        <f t="shared" si="15"/>
        <v>46.60000000000039</v>
      </c>
      <c r="B467" s="8">
        <f t="shared" si="16"/>
        <v>0</v>
      </c>
    </row>
    <row r="468" spans="1:2" ht="12.75">
      <c r="A468" s="8">
        <f t="shared" si="15"/>
        <v>46.700000000000394</v>
      </c>
      <c r="B468" s="8">
        <f t="shared" si="16"/>
        <v>0</v>
      </c>
    </row>
    <row r="469" spans="1:2" ht="12.75">
      <c r="A469" s="8">
        <f t="shared" si="15"/>
        <v>46.800000000000395</v>
      </c>
      <c r="B469" s="8">
        <f t="shared" si="16"/>
        <v>0</v>
      </c>
    </row>
    <row r="470" spans="1:2" ht="12.75">
      <c r="A470" s="8">
        <f t="shared" si="15"/>
        <v>46.9000000000004</v>
      </c>
      <c r="B470" s="8">
        <f t="shared" si="16"/>
        <v>0</v>
      </c>
    </row>
    <row r="471" spans="1:2" ht="12.75">
      <c r="A471" s="8">
        <f aca="true" t="shared" si="17" ref="A471:A501">A470+0.1</f>
        <v>47.0000000000004</v>
      </c>
      <c r="B471" s="8">
        <f t="shared" si="16"/>
        <v>0</v>
      </c>
    </row>
    <row r="472" spans="1:2" ht="12.75">
      <c r="A472" s="8">
        <f t="shared" si="17"/>
        <v>47.1000000000004</v>
      </c>
      <c r="B472" s="8">
        <f t="shared" si="16"/>
        <v>0</v>
      </c>
    </row>
    <row r="473" spans="1:2" ht="12.75">
      <c r="A473" s="8">
        <f t="shared" si="17"/>
        <v>47.2000000000004</v>
      </c>
      <c r="B473" s="8">
        <f t="shared" si="16"/>
        <v>0</v>
      </c>
    </row>
    <row r="474" spans="1:2" ht="12.75">
      <c r="A474" s="8">
        <f t="shared" si="17"/>
        <v>47.3000000000004</v>
      </c>
      <c r="B474" s="8">
        <f t="shared" si="16"/>
        <v>0</v>
      </c>
    </row>
    <row r="475" spans="1:2" ht="12.75">
      <c r="A475" s="8">
        <f t="shared" si="17"/>
        <v>47.400000000000404</v>
      </c>
      <c r="B475" s="8">
        <f t="shared" si="16"/>
        <v>0</v>
      </c>
    </row>
    <row r="476" spans="1:2" ht="12.75">
      <c r="A476" s="8">
        <f t="shared" si="17"/>
        <v>47.500000000000405</v>
      </c>
      <c r="B476" s="8">
        <f t="shared" si="16"/>
        <v>0</v>
      </c>
    </row>
    <row r="477" spans="1:2" ht="12.75">
      <c r="A477" s="8">
        <f t="shared" si="17"/>
        <v>47.600000000000406</v>
      </c>
      <c r="B477" s="8">
        <f t="shared" si="16"/>
        <v>0</v>
      </c>
    </row>
    <row r="478" spans="1:2" ht="12.75">
      <c r="A478" s="8">
        <f t="shared" si="17"/>
        <v>47.70000000000041</v>
      </c>
      <c r="B478" s="8">
        <f t="shared" si="16"/>
        <v>0</v>
      </c>
    </row>
    <row r="479" spans="1:2" ht="12.75">
      <c r="A479" s="8">
        <f t="shared" si="17"/>
        <v>47.80000000000041</v>
      </c>
      <c r="B479" s="8">
        <f t="shared" si="16"/>
        <v>0</v>
      </c>
    </row>
    <row r="480" spans="1:2" ht="12.75">
      <c r="A480" s="8">
        <f t="shared" si="17"/>
        <v>47.90000000000041</v>
      </c>
      <c r="B480" s="8">
        <f t="shared" si="16"/>
        <v>0</v>
      </c>
    </row>
    <row r="481" spans="1:2" ht="12.75">
      <c r="A481" s="8">
        <f t="shared" si="17"/>
        <v>48.00000000000041</v>
      </c>
      <c r="B481" s="8">
        <f t="shared" si="16"/>
        <v>0</v>
      </c>
    </row>
    <row r="482" spans="1:2" ht="12.75">
      <c r="A482" s="8">
        <f t="shared" si="17"/>
        <v>48.10000000000041</v>
      </c>
      <c r="B482" s="8">
        <f t="shared" si="16"/>
        <v>0</v>
      </c>
    </row>
    <row r="483" spans="1:2" ht="12.75">
      <c r="A483" s="8">
        <f t="shared" si="17"/>
        <v>48.200000000000415</v>
      </c>
      <c r="B483" s="8">
        <f t="shared" si="16"/>
        <v>0</v>
      </c>
    </row>
    <row r="484" spans="1:2" ht="12.75">
      <c r="A484" s="8">
        <f t="shared" si="17"/>
        <v>48.300000000000416</v>
      </c>
      <c r="B484" s="8">
        <f t="shared" si="16"/>
        <v>0</v>
      </c>
    </row>
    <row r="485" spans="1:2" ht="12.75">
      <c r="A485" s="8">
        <f t="shared" si="17"/>
        <v>48.40000000000042</v>
      </c>
      <c r="B485" s="8">
        <f t="shared" si="16"/>
        <v>0</v>
      </c>
    </row>
    <row r="486" spans="1:2" ht="12.75">
      <c r="A486" s="8">
        <f t="shared" si="17"/>
        <v>48.50000000000042</v>
      </c>
      <c r="B486" s="8">
        <f t="shared" si="16"/>
        <v>0</v>
      </c>
    </row>
    <row r="487" spans="1:2" ht="12.75">
      <c r="A487" s="8">
        <f t="shared" si="17"/>
        <v>48.60000000000042</v>
      </c>
      <c r="B487" s="8">
        <f t="shared" si="16"/>
        <v>0</v>
      </c>
    </row>
    <row r="488" spans="1:2" ht="12.75">
      <c r="A488" s="8">
        <f t="shared" si="17"/>
        <v>48.70000000000042</v>
      </c>
      <c r="B488" s="8">
        <f t="shared" si="16"/>
        <v>0</v>
      </c>
    </row>
    <row r="489" spans="1:2" ht="12.75">
      <c r="A489" s="8">
        <f t="shared" si="17"/>
        <v>48.80000000000042</v>
      </c>
      <c r="B489" s="8">
        <f t="shared" si="16"/>
        <v>0</v>
      </c>
    </row>
    <row r="490" spans="1:2" ht="12.75">
      <c r="A490" s="8">
        <f t="shared" si="17"/>
        <v>48.900000000000425</v>
      </c>
      <c r="B490" s="8">
        <f t="shared" si="16"/>
        <v>0</v>
      </c>
    </row>
    <row r="491" spans="1:2" ht="12.75">
      <c r="A491" s="8">
        <f t="shared" si="17"/>
        <v>49.000000000000426</v>
      </c>
      <c r="B491" s="8">
        <f t="shared" si="16"/>
        <v>0</v>
      </c>
    </row>
    <row r="492" spans="1:2" ht="12.75">
      <c r="A492" s="8">
        <f t="shared" si="17"/>
        <v>49.10000000000043</v>
      </c>
      <c r="B492" s="8">
        <f t="shared" si="16"/>
        <v>0</v>
      </c>
    </row>
    <row r="493" spans="1:2" ht="12.75">
      <c r="A493" s="8">
        <f t="shared" si="17"/>
        <v>49.20000000000043</v>
      </c>
      <c r="B493" s="8">
        <f t="shared" si="16"/>
        <v>0</v>
      </c>
    </row>
    <row r="494" spans="1:2" ht="12.75">
      <c r="A494" s="8">
        <f t="shared" si="17"/>
        <v>49.30000000000043</v>
      </c>
      <c r="B494" s="8">
        <f t="shared" si="16"/>
        <v>0</v>
      </c>
    </row>
    <row r="495" spans="1:2" ht="12.75">
      <c r="A495" s="8">
        <f t="shared" si="17"/>
        <v>49.40000000000043</v>
      </c>
      <c r="B495" s="8">
        <f t="shared" si="16"/>
        <v>0</v>
      </c>
    </row>
    <row r="496" spans="1:2" ht="12.75">
      <c r="A496" s="8">
        <f t="shared" si="17"/>
        <v>49.50000000000043</v>
      </c>
      <c r="B496" s="8">
        <f t="shared" si="16"/>
        <v>0</v>
      </c>
    </row>
    <row r="497" spans="1:2" ht="12.75">
      <c r="A497" s="8">
        <f t="shared" si="17"/>
        <v>49.600000000000435</v>
      </c>
      <c r="B497" s="8">
        <f t="shared" si="16"/>
        <v>0</v>
      </c>
    </row>
    <row r="498" spans="1:2" ht="12.75">
      <c r="A498" s="8">
        <f t="shared" si="17"/>
        <v>49.700000000000436</v>
      </c>
      <c r="B498" s="8">
        <f t="shared" si="16"/>
        <v>0</v>
      </c>
    </row>
    <row r="499" spans="1:2" ht="12.75">
      <c r="A499" s="8">
        <f t="shared" si="17"/>
        <v>49.80000000000044</v>
      </c>
      <c r="B499" s="8">
        <f t="shared" si="16"/>
        <v>0</v>
      </c>
    </row>
    <row r="500" spans="1:2" ht="12.75">
      <c r="A500" s="8">
        <f t="shared" si="17"/>
        <v>49.90000000000044</v>
      </c>
      <c r="B500" s="8">
        <f t="shared" si="16"/>
        <v>0</v>
      </c>
    </row>
    <row r="501" spans="1:2" ht="12.75">
      <c r="A501" s="8">
        <f t="shared" si="17"/>
        <v>50.00000000000044</v>
      </c>
      <c r="B501" s="8">
        <f t="shared" si="16"/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Mass-Spring System for t in [0, 50]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2008-07-29T04:19:43Z</dcterms:created>
  <dcterms:modified xsi:type="dcterms:W3CDTF">2008-08-01T06:27:08Z</dcterms:modified>
  <cp:category/>
  <cp:version/>
  <cp:contentType/>
  <cp:contentStatus/>
</cp:coreProperties>
</file>