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355" windowHeight="7935" activeTab="0"/>
  </bookViews>
  <sheets>
    <sheet name="Hypothesis Testing (t-Dist)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<sst xmlns="http://schemas.openxmlformats.org/spreadsheetml/2006/main" count="12" uniqueCount="12">
  <si>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Degrees of Freedom</t>
  </si>
  <si>
    <t>Sample Size</t>
  </si>
  <si>
    <t>Sample Mean</t>
  </si>
  <si>
    <t>Sample Standard Deviation</t>
  </si>
  <si>
    <t>Null Hypothesis</t>
  </si>
  <si>
    <r>
      <t>μ</t>
    </r>
    <r>
      <rPr>
        <b/>
        <sz val="11"/>
        <color indexed="58"/>
        <rFont val="Calibri"/>
        <family val="2"/>
      </rPr>
      <t xml:space="preserve"> =   </t>
    </r>
  </si>
  <si>
    <t>Alternative Hypothesis</t>
  </si>
  <si>
    <t xml:space="preserve">Level of Significance:  </t>
  </si>
  <si>
    <t xml:space="preserve">Critical Value:  </t>
  </si>
  <si>
    <t xml:space="preserve">Test Statistic:   </t>
  </si>
  <si>
    <t xml:space="preserve">Null Hypothesis:  </t>
  </si>
  <si>
    <t xml:space="preserve">p-value: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</si>
</sst>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b/>
      <sz val="11"/>
      <color indexed="12"/>
      <name val="Calibri"/>
      <family val="2"/>
    </font>
    <font>
      <sz val="14.5"/>
      <name val="Arial"/>
      <family val="0"/>
    </font>
    <font>
      <sz val="8.75"/>
      <name val="Calibri"/>
      <family val="2"/>
    </font>
    <font>
      <b/>
      <sz val="11"/>
      <color indexed="10"/>
      <name val="Calibri"/>
      <family val="2"/>
    </font>
    <font>
      <b/>
      <sz val="11"/>
      <color indexed="58"/>
      <name val="Calibri"/>
      <family val="2"/>
    </font>
    <font>
      <b/>
      <sz val="11"/>
      <color indexed="58"/>
      <name val="Comic Sans MS"/>
      <family val="0"/>
    </font>
    <font>
      <b/>
      <sz val="11"/>
      <color indexed="17"/>
      <name val="Calibri"/>
      <family val="2"/>
    </font>
    <font>
      <sz val="11"/>
      <color indexed="9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tx>
            <c:v>t-Distribution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'Hypothesis Testing (t-Dist)'!$A$1:$A$2001</c:f>
              <c:numCache>
                <c:ptCount val="2001"/>
                <c:pt idx="0">
                  <c:v>-10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-9.950000000000001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-9.920000000000002</c:v>
                </c:pt>
                <c:pt idx="9">
                  <c:v>-9.910000000000002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-9.880000000000003</c:v>
                </c:pt>
                <c:pt idx="13">
                  <c:v>-9.870000000000003</c:v>
                </c:pt>
                <c:pt idx="14">
                  <c:v>-9.860000000000003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-9.830000000000004</c:v>
                </c:pt>
                <c:pt idx="18">
                  <c:v>-9.820000000000004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-9.740000000000006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-9.690000000000007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-9.600000000000009</c:v>
                </c:pt>
                <c:pt idx="41">
                  <c:v>-9.590000000000009</c:v>
                </c:pt>
                <c:pt idx="42">
                  <c:v>-9.580000000000009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-9.480000000000011</c:v>
                </c:pt>
                <c:pt idx="53">
                  <c:v>-9.470000000000011</c:v>
                </c:pt>
                <c:pt idx="54">
                  <c:v>-9.460000000000012</c:v>
                </c:pt>
                <c:pt idx="55">
                  <c:v>-9.450000000000012</c:v>
                </c:pt>
                <c:pt idx="56">
                  <c:v>-9.440000000000012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-9.410000000000013</c:v>
                </c:pt>
                <c:pt idx="60">
                  <c:v>-9.400000000000013</c:v>
                </c:pt>
                <c:pt idx="61">
                  <c:v>-9.390000000000013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-9.360000000000014</c:v>
                </c:pt>
                <c:pt idx="65">
                  <c:v>-9.350000000000014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-9.310000000000015</c:v>
                </c:pt>
                <c:pt idx="70">
                  <c:v>-9.300000000000015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-9.270000000000016</c:v>
                </c:pt>
                <c:pt idx="74">
                  <c:v>-9.260000000000016</c:v>
                </c:pt>
                <c:pt idx="75">
                  <c:v>-9.250000000000016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-9.170000000000018</c:v>
                </c:pt>
                <c:pt idx="84">
                  <c:v>-9.160000000000018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-9.130000000000019</c:v>
                </c:pt>
                <c:pt idx="88">
                  <c:v>-9.120000000000019</c:v>
                </c:pt>
                <c:pt idx="89">
                  <c:v>-9.110000000000019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-8.990000000000022</c:v>
                </c:pt>
                <c:pt idx="102">
                  <c:v>-8.980000000000022</c:v>
                </c:pt>
                <c:pt idx="103">
                  <c:v>-8.970000000000022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-8.890000000000024</c:v>
                </c:pt>
                <c:pt idx="112">
                  <c:v>-8.880000000000024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-8.850000000000025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-8.800000000000026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-8.660000000000029</c:v>
                </c:pt>
                <c:pt idx="135">
                  <c:v>-8.650000000000029</c:v>
                </c:pt>
                <c:pt idx="136">
                  <c:v>-8.640000000000029</c:v>
                </c:pt>
                <c:pt idx="137">
                  <c:v>-8.63000000000003</c:v>
                </c:pt>
                <c:pt idx="138">
                  <c:v>-8.62000000000003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-8.550000000000031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-8.520000000000032</c:v>
                </c:pt>
                <c:pt idx="149">
                  <c:v>-8.510000000000032</c:v>
                </c:pt>
                <c:pt idx="150">
                  <c:v>-8.500000000000032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-8.470000000000033</c:v>
                </c:pt>
                <c:pt idx="154">
                  <c:v>-8.460000000000033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-8.420000000000034</c:v>
                </c:pt>
                <c:pt idx="159">
                  <c:v>-8.410000000000034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-8.380000000000035</c:v>
                </c:pt>
                <c:pt idx="163">
                  <c:v>-8.370000000000035</c:v>
                </c:pt>
                <c:pt idx="164">
                  <c:v>-8.360000000000035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-8.330000000000036</c:v>
                </c:pt>
                <c:pt idx="168">
                  <c:v>-8.320000000000036</c:v>
                </c:pt>
                <c:pt idx="169">
                  <c:v>-8.310000000000036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-8.240000000000038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-8.190000000000039</c:v>
                </c:pt>
                <c:pt idx="182">
                  <c:v>-8.180000000000039</c:v>
                </c:pt>
                <c:pt idx="183">
                  <c:v>-8.170000000000039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-8.080000000000041</c:v>
                </c:pt>
                <c:pt idx="193">
                  <c:v>-8.070000000000041</c:v>
                </c:pt>
                <c:pt idx="194">
                  <c:v>-8.060000000000041</c:v>
                </c:pt>
                <c:pt idx="195">
                  <c:v>-8.050000000000042</c:v>
                </c:pt>
                <c:pt idx="196">
                  <c:v>-8.040000000000042</c:v>
                </c:pt>
                <c:pt idx="197">
                  <c:v>-8.030000000000042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-8.000000000000043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-7.9600000000000435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-7.9100000000000446</c:v>
                </c:pt>
                <c:pt idx="210">
                  <c:v>-7.900000000000045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-7.8200000000000465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-7.7700000000000475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-7.6800000000000495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-7.4900000000000535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-7.440000000000055</c:v>
                </c:pt>
                <c:pt idx="257">
                  <c:v>-7.430000000000055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-7.3500000000000565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-7.3000000000000576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-7.230000000000059</c:v>
                </c:pt>
                <c:pt idx="278">
                  <c:v>-7.220000000000059</c:v>
                </c:pt>
                <c:pt idx="279">
                  <c:v>-7.2100000000000595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-7.1600000000000605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-7.0700000000000625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-7.0200000000000635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-6.970000000000065</c:v>
                </c:pt>
                <c:pt idx="304">
                  <c:v>-6.960000000000065</c:v>
                </c:pt>
                <c:pt idx="305">
                  <c:v>-6.950000000000065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-6.920000000000066</c:v>
                </c:pt>
                <c:pt idx="309">
                  <c:v>-6.910000000000066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-6.8800000000000665</c:v>
                </c:pt>
                <c:pt idx="313">
                  <c:v>-6.870000000000067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-6.830000000000068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-6.780000000000069</c:v>
                </c:pt>
                <c:pt idx="323">
                  <c:v>-6.770000000000069</c:v>
                </c:pt>
                <c:pt idx="324">
                  <c:v>-6.760000000000069</c:v>
                </c:pt>
                <c:pt idx="325">
                  <c:v>-6.750000000000069</c:v>
                </c:pt>
                <c:pt idx="326">
                  <c:v>-6.7400000000000695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-6.690000000000071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-6.6000000000000725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-6.5500000000000735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-6.500000000000075</c:v>
                </c:pt>
                <c:pt idx="351">
                  <c:v>-6.490000000000075</c:v>
                </c:pt>
                <c:pt idx="352">
                  <c:v>-6.480000000000075</c:v>
                </c:pt>
                <c:pt idx="353">
                  <c:v>-6.470000000000075</c:v>
                </c:pt>
                <c:pt idx="354">
                  <c:v>-6.4600000000000755</c:v>
                </c:pt>
                <c:pt idx="355">
                  <c:v>-6.450000000000076</c:v>
                </c:pt>
                <c:pt idx="356">
                  <c:v>-6.440000000000076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-6.4100000000000765</c:v>
                </c:pt>
                <c:pt idx="360">
                  <c:v>-6.400000000000077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-6.290000000000079</c:v>
                </c:pt>
                <c:pt idx="372">
                  <c:v>-6.280000000000079</c:v>
                </c:pt>
                <c:pt idx="373">
                  <c:v>-6.2700000000000795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-6.1300000000000825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-6.030000000000085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-5.9900000000000855</c:v>
                </c:pt>
                <c:pt idx="402">
                  <c:v>-5.980000000000086</c:v>
                </c:pt>
                <c:pt idx="403">
                  <c:v>-5.970000000000086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-5.9400000000000865</c:v>
                </c:pt>
                <c:pt idx="407">
                  <c:v>-5.930000000000087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-5.8500000000000885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-5.8000000000000895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-5.7100000000000914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-5.6600000000000925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-5.610000000000094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-5.470000000000097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-5.3800000000000985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-5.3300000000000995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-5.280000000000101</c:v>
                </c:pt>
                <c:pt idx="473">
                  <c:v>-5.270000000000101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-5.2400000000001015</c:v>
                </c:pt>
                <c:pt idx="477">
                  <c:v>-5.230000000000102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-5.1900000000001025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-5.1000000000001044</c:v>
                </c:pt>
                <c:pt idx="491">
                  <c:v>-5.090000000000105</c:v>
                </c:pt>
                <c:pt idx="492">
                  <c:v>-5.080000000000105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-5.0500000000001055</c:v>
                </c:pt>
                <c:pt idx="496">
                  <c:v>-5.040000000000106</c:v>
                </c:pt>
                <c:pt idx="497">
                  <c:v>-5.030000000000106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-5.000000000000107</c:v>
                </c:pt>
                <c:pt idx="501">
                  <c:v>-4.990000000000107</c:v>
                </c:pt>
                <c:pt idx="502">
                  <c:v>-4.980000000000107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-4.950000000000108</c:v>
                </c:pt>
                <c:pt idx="506">
                  <c:v>-4.940000000000108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-4.9100000000001085</c:v>
                </c:pt>
                <c:pt idx="510">
                  <c:v>-4.900000000000109</c:v>
                </c:pt>
                <c:pt idx="511">
                  <c:v>-4.890000000000109</c:v>
                </c:pt>
                <c:pt idx="512">
                  <c:v>-4.880000000000109</c:v>
                </c:pt>
                <c:pt idx="513">
                  <c:v>-4.870000000000109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-4.7700000000001115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-4.7200000000001125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-4.6300000000001145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-4.5800000000001155</c:v>
                </c:pt>
                <c:pt idx="543">
                  <c:v>-4.570000000000116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-4.530000000000117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-4.4900000000001175</c:v>
                </c:pt>
                <c:pt idx="552">
                  <c:v>-4.480000000000118</c:v>
                </c:pt>
                <c:pt idx="553">
                  <c:v>-4.470000000000118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-4.4400000000001185</c:v>
                </c:pt>
                <c:pt idx="557">
                  <c:v>-4.430000000000119</c:v>
                </c:pt>
                <c:pt idx="558">
                  <c:v>-4.420000000000119</c:v>
                </c:pt>
                <c:pt idx="559">
                  <c:v>-4.410000000000119</c:v>
                </c:pt>
                <c:pt idx="560">
                  <c:v>-4.400000000000119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-4.340000000000121</c:v>
                </c:pt>
                <c:pt idx="567">
                  <c:v>-4.330000000000121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-4.3000000000001215</c:v>
                </c:pt>
                <c:pt idx="571">
                  <c:v>-4.290000000000122</c:v>
                </c:pt>
                <c:pt idx="572">
                  <c:v>-4.280000000000122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-4.250000000000123</c:v>
                </c:pt>
                <c:pt idx="576">
                  <c:v>-4.240000000000123</c:v>
                </c:pt>
                <c:pt idx="577">
                  <c:v>-4.230000000000123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-4.200000000000124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-4.1600000000001245</c:v>
                </c:pt>
                <c:pt idx="585">
                  <c:v>-4.150000000000125</c:v>
                </c:pt>
                <c:pt idx="586">
                  <c:v>-4.140000000000125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-4.1100000000001256</c:v>
                </c:pt>
                <c:pt idx="590">
                  <c:v>-4.100000000000126</c:v>
                </c:pt>
                <c:pt idx="591">
                  <c:v>-4.090000000000126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-4.060000000000127</c:v>
                </c:pt>
                <c:pt idx="595">
                  <c:v>-4.050000000000127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-4.0200000000001275</c:v>
                </c:pt>
                <c:pt idx="599">
                  <c:v>-4.010000000000128</c:v>
                </c:pt>
                <c:pt idx="600">
                  <c:v>-4.000000000000128</c:v>
                </c:pt>
                <c:pt idx="601">
                  <c:v>-3.990000000000128</c:v>
                </c:pt>
                <c:pt idx="602">
                  <c:v>-3.9800000000001283</c:v>
                </c:pt>
                <c:pt idx="603">
                  <c:v>-3.9700000000001285</c:v>
                </c:pt>
                <c:pt idx="604">
                  <c:v>-3.9600000000001288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-3.9300000000001294</c:v>
                </c:pt>
                <c:pt idx="608">
                  <c:v>-3.9200000000001296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-3.8900000000001302</c:v>
                </c:pt>
                <c:pt idx="612">
                  <c:v>-3.8800000000001305</c:v>
                </c:pt>
                <c:pt idx="613">
                  <c:v>-3.8700000000001307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-3.8400000000001313</c:v>
                </c:pt>
                <c:pt idx="617">
                  <c:v>-3.8300000000001315</c:v>
                </c:pt>
                <c:pt idx="618">
                  <c:v>-3.8200000000001317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-3.7900000000001324</c:v>
                </c:pt>
                <c:pt idx="622">
                  <c:v>-3.7800000000001326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-3.7500000000001332</c:v>
                </c:pt>
                <c:pt idx="626">
                  <c:v>-3.7400000000001334</c:v>
                </c:pt>
                <c:pt idx="627">
                  <c:v>-3.7300000000001337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-3.7000000000001343</c:v>
                </c:pt>
                <c:pt idx="631">
                  <c:v>-3.6900000000001345</c:v>
                </c:pt>
                <c:pt idx="632">
                  <c:v>-3.6800000000001347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-3.6500000000001354</c:v>
                </c:pt>
                <c:pt idx="636">
                  <c:v>-3.6400000000001356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-3.6000000000001364</c:v>
                </c:pt>
                <c:pt idx="641">
                  <c:v>-3.5900000000001366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-3.5600000000001373</c:v>
                </c:pt>
                <c:pt idx="645">
                  <c:v>-3.5500000000001375</c:v>
                </c:pt>
                <c:pt idx="646">
                  <c:v>-3.5400000000001377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-3.5100000000001383</c:v>
                </c:pt>
                <c:pt idx="650">
                  <c:v>-3.5000000000001386</c:v>
                </c:pt>
                <c:pt idx="651">
                  <c:v>-3.4900000000001388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-3.4600000000001394</c:v>
                </c:pt>
                <c:pt idx="655">
                  <c:v>-3.4500000000001396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-3.4200000000001403</c:v>
                </c:pt>
                <c:pt idx="659">
                  <c:v>-3.4100000000001405</c:v>
                </c:pt>
                <c:pt idx="660">
                  <c:v>-3.4000000000001407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-3.3700000000001413</c:v>
                </c:pt>
                <c:pt idx="664">
                  <c:v>-3.3600000000001415</c:v>
                </c:pt>
                <c:pt idx="665">
                  <c:v>-3.3500000000001418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-3.3200000000001424</c:v>
                </c:pt>
                <c:pt idx="669">
                  <c:v>-3.3100000000001426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-3.2800000000001432</c:v>
                </c:pt>
                <c:pt idx="673">
                  <c:v>-3.2700000000001435</c:v>
                </c:pt>
                <c:pt idx="674">
                  <c:v>-3.2600000000001437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-3.2300000000001443</c:v>
                </c:pt>
                <c:pt idx="678">
                  <c:v>-3.2200000000001445</c:v>
                </c:pt>
                <c:pt idx="679">
                  <c:v>-3.2100000000001447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-3.1800000000001454</c:v>
                </c:pt>
                <c:pt idx="683">
                  <c:v>-3.1700000000001456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-3.1400000000001462</c:v>
                </c:pt>
                <c:pt idx="687">
                  <c:v>-3.1300000000001464</c:v>
                </c:pt>
                <c:pt idx="688">
                  <c:v>-3.1200000000001467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-3.0900000000001473</c:v>
                </c:pt>
                <c:pt idx="692">
                  <c:v>-3.0800000000001475</c:v>
                </c:pt>
                <c:pt idx="693">
                  <c:v>-3.0700000000001477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-3.0400000000001484</c:v>
                </c:pt>
                <c:pt idx="697">
                  <c:v>-3.0300000000001486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-2.9900000000001494</c:v>
                </c:pt>
                <c:pt idx="702">
                  <c:v>-2.9800000000001496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-2.9500000000001503</c:v>
                </c:pt>
                <c:pt idx="706">
                  <c:v>-2.9400000000001505</c:v>
                </c:pt>
                <c:pt idx="707">
                  <c:v>-2.9300000000001507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-2.9000000000001513</c:v>
                </c:pt>
                <c:pt idx="711">
                  <c:v>-2.8900000000001516</c:v>
                </c:pt>
                <c:pt idx="712">
                  <c:v>-2.8800000000001518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-2.8500000000001524</c:v>
                </c:pt>
                <c:pt idx="716">
                  <c:v>-2.8400000000001526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-2.8100000000001533</c:v>
                </c:pt>
                <c:pt idx="720">
                  <c:v>-2.8000000000001535</c:v>
                </c:pt>
                <c:pt idx="721">
                  <c:v>-2.7900000000001537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-2.7600000000001543</c:v>
                </c:pt>
                <c:pt idx="725">
                  <c:v>-2.7500000000001545</c:v>
                </c:pt>
                <c:pt idx="726">
                  <c:v>-2.7400000000001548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-2.7100000000001554</c:v>
                </c:pt>
                <c:pt idx="730">
                  <c:v>-2.7000000000001556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-2.6700000000001562</c:v>
                </c:pt>
                <c:pt idx="734">
                  <c:v>-2.6600000000001565</c:v>
                </c:pt>
                <c:pt idx="735">
                  <c:v>-2.6500000000001567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-2.6200000000001573</c:v>
                </c:pt>
                <c:pt idx="739">
                  <c:v>-2.6100000000001575</c:v>
                </c:pt>
                <c:pt idx="740">
                  <c:v>-2.6000000000001577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-2.5700000000001584</c:v>
                </c:pt>
                <c:pt idx="744">
                  <c:v>-2.5600000000001586</c:v>
                </c:pt>
                <c:pt idx="745">
                  <c:v>-2.550000000000159</c:v>
                </c:pt>
                <c:pt idx="746">
                  <c:v>-2.540000000000159</c:v>
                </c:pt>
                <c:pt idx="747">
                  <c:v>-2.5300000000001592</c:v>
                </c:pt>
                <c:pt idx="748">
                  <c:v>-2.5200000000001594</c:v>
                </c:pt>
                <c:pt idx="749">
                  <c:v>-2.5100000000001597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-2.4800000000001603</c:v>
                </c:pt>
                <c:pt idx="753">
                  <c:v>-2.4700000000001605</c:v>
                </c:pt>
                <c:pt idx="754">
                  <c:v>-2.4600000000001607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-2.4300000000001614</c:v>
                </c:pt>
                <c:pt idx="758">
                  <c:v>-2.4200000000001616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-2.3800000000001624</c:v>
                </c:pt>
                <c:pt idx="763">
                  <c:v>-2.3700000000001626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-2.3400000000001633</c:v>
                </c:pt>
                <c:pt idx="767">
                  <c:v>-2.3300000000001635</c:v>
                </c:pt>
                <c:pt idx="768">
                  <c:v>-2.3200000000001637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-2.2900000000001643</c:v>
                </c:pt>
                <c:pt idx="772">
                  <c:v>-2.2800000000001646</c:v>
                </c:pt>
                <c:pt idx="773">
                  <c:v>-2.2700000000001648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-2.2400000000001654</c:v>
                </c:pt>
                <c:pt idx="777">
                  <c:v>-2.2300000000001656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-2.2000000000001663</c:v>
                </c:pt>
                <c:pt idx="781">
                  <c:v>-2.1900000000001665</c:v>
                </c:pt>
                <c:pt idx="782">
                  <c:v>-2.1800000000001667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-2.1500000000001673</c:v>
                </c:pt>
                <c:pt idx="786">
                  <c:v>-2.1400000000001675</c:v>
                </c:pt>
                <c:pt idx="787">
                  <c:v>-2.1300000000001678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-2.1000000000001684</c:v>
                </c:pt>
                <c:pt idx="791">
                  <c:v>-2.0900000000001686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-2.0600000000001693</c:v>
                </c:pt>
                <c:pt idx="795">
                  <c:v>-2.0500000000001695</c:v>
                </c:pt>
                <c:pt idx="796">
                  <c:v>-2.0400000000001697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-2.0100000000001703</c:v>
                </c:pt>
                <c:pt idx="800">
                  <c:v>-2.0000000000001705</c:v>
                </c:pt>
                <c:pt idx="801">
                  <c:v>-1.9900000000001705</c:v>
                </c:pt>
                <c:pt idx="802">
                  <c:v>-1.9800000000001705</c:v>
                </c:pt>
                <c:pt idx="803">
                  <c:v>-1.9700000000001705</c:v>
                </c:pt>
                <c:pt idx="804">
                  <c:v>-1.9600000000001705</c:v>
                </c:pt>
                <c:pt idx="805">
                  <c:v>-1.9500000000001705</c:v>
                </c:pt>
                <c:pt idx="806">
                  <c:v>-1.9400000000001705</c:v>
                </c:pt>
                <c:pt idx="807">
                  <c:v>-1.9300000000001705</c:v>
                </c:pt>
                <c:pt idx="808">
                  <c:v>-1.9200000000001705</c:v>
                </c:pt>
                <c:pt idx="809">
                  <c:v>-1.9100000000001705</c:v>
                </c:pt>
                <c:pt idx="810">
                  <c:v>-1.9000000000001704</c:v>
                </c:pt>
                <c:pt idx="811">
                  <c:v>-1.8900000000001704</c:v>
                </c:pt>
                <c:pt idx="812">
                  <c:v>-1.8800000000001704</c:v>
                </c:pt>
                <c:pt idx="813">
                  <c:v>-1.8700000000001704</c:v>
                </c:pt>
                <c:pt idx="814">
                  <c:v>-1.8600000000001704</c:v>
                </c:pt>
                <c:pt idx="815">
                  <c:v>-1.8500000000001704</c:v>
                </c:pt>
                <c:pt idx="816">
                  <c:v>-1.8400000000001704</c:v>
                </c:pt>
                <c:pt idx="817">
                  <c:v>-1.8300000000001704</c:v>
                </c:pt>
                <c:pt idx="818">
                  <c:v>-1.8200000000001704</c:v>
                </c:pt>
                <c:pt idx="819">
                  <c:v>-1.8100000000001704</c:v>
                </c:pt>
                <c:pt idx="820">
                  <c:v>-1.8000000000001704</c:v>
                </c:pt>
                <c:pt idx="821">
                  <c:v>-1.7900000000001703</c:v>
                </c:pt>
                <c:pt idx="822">
                  <c:v>-1.7800000000001703</c:v>
                </c:pt>
                <c:pt idx="823">
                  <c:v>-1.7700000000001703</c:v>
                </c:pt>
                <c:pt idx="824">
                  <c:v>-1.7600000000001703</c:v>
                </c:pt>
                <c:pt idx="825">
                  <c:v>-1.7500000000001703</c:v>
                </c:pt>
                <c:pt idx="826">
                  <c:v>-1.7400000000001703</c:v>
                </c:pt>
                <c:pt idx="827">
                  <c:v>-1.7300000000001703</c:v>
                </c:pt>
                <c:pt idx="828">
                  <c:v>-1.7200000000001703</c:v>
                </c:pt>
                <c:pt idx="829">
                  <c:v>-1.7100000000001703</c:v>
                </c:pt>
                <c:pt idx="830">
                  <c:v>-1.7000000000001703</c:v>
                </c:pt>
                <c:pt idx="831">
                  <c:v>-1.6900000000001703</c:v>
                </c:pt>
                <c:pt idx="832">
                  <c:v>-1.6800000000001702</c:v>
                </c:pt>
                <c:pt idx="833">
                  <c:v>-1.6700000000001702</c:v>
                </c:pt>
                <c:pt idx="834">
                  <c:v>-1.6600000000001702</c:v>
                </c:pt>
                <c:pt idx="835">
                  <c:v>-1.6500000000001702</c:v>
                </c:pt>
                <c:pt idx="836">
                  <c:v>-1.6400000000001702</c:v>
                </c:pt>
                <c:pt idx="837">
                  <c:v>-1.6300000000001702</c:v>
                </c:pt>
                <c:pt idx="838">
                  <c:v>-1.6200000000001702</c:v>
                </c:pt>
                <c:pt idx="839">
                  <c:v>-1.6100000000001702</c:v>
                </c:pt>
                <c:pt idx="840">
                  <c:v>-1.6000000000001702</c:v>
                </c:pt>
                <c:pt idx="841">
                  <c:v>-1.5900000000001702</c:v>
                </c:pt>
                <c:pt idx="842">
                  <c:v>-1.5800000000001702</c:v>
                </c:pt>
                <c:pt idx="843">
                  <c:v>-1.5700000000001701</c:v>
                </c:pt>
                <c:pt idx="844">
                  <c:v>-1.5600000000001701</c:v>
                </c:pt>
                <c:pt idx="845">
                  <c:v>-1.5500000000001701</c:v>
                </c:pt>
                <c:pt idx="846">
                  <c:v>-1.5400000000001701</c:v>
                </c:pt>
                <c:pt idx="847">
                  <c:v>-1.5300000000001701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-1.2700000000001699</c:v>
                </c:pt>
                <c:pt idx="874">
                  <c:v>-1.2600000000001699</c:v>
                </c:pt>
                <c:pt idx="875">
                  <c:v>-1.2500000000001699</c:v>
                </c:pt>
                <c:pt idx="876">
                  <c:v>-1.2400000000001699</c:v>
                </c:pt>
                <c:pt idx="877">
                  <c:v>-1.2300000000001698</c:v>
                </c:pt>
                <c:pt idx="878">
                  <c:v>-1.2200000000001698</c:v>
                </c:pt>
                <c:pt idx="879">
                  <c:v>-1.2100000000001698</c:v>
                </c:pt>
                <c:pt idx="880">
                  <c:v>-1.2000000000001698</c:v>
                </c:pt>
                <c:pt idx="881">
                  <c:v>-1.1900000000001698</c:v>
                </c:pt>
                <c:pt idx="882">
                  <c:v>-1.1800000000001698</c:v>
                </c:pt>
                <c:pt idx="883">
                  <c:v>-1.1700000000001698</c:v>
                </c:pt>
                <c:pt idx="884">
                  <c:v>-1.1600000000001698</c:v>
                </c:pt>
                <c:pt idx="885">
                  <c:v>-1.1500000000001698</c:v>
                </c:pt>
                <c:pt idx="886">
                  <c:v>-1.1400000000001698</c:v>
                </c:pt>
                <c:pt idx="887">
                  <c:v>-1.1300000000001698</c:v>
                </c:pt>
                <c:pt idx="888">
                  <c:v>-1.1200000000001697</c:v>
                </c:pt>
                <c:pt idx="889">
                  <c:v>-1.1100000000001697</c:v>
                </c:pt>
                <c:pt idx="890">
                  <c:v>-1.1000000000001697</c:v>
                </c:pt>
                <c:pt idx="891">
                  <c:v>-1.0900000000001697</c:v>
                </c:pt>
                <c:pt idx="892">
                  <c:v>-1.0800000000001697</c:v>
                </c:pt>
                <c:pt idx="893">
                  <c:v>-1.0700000000001697</c:v>
                </c:pt>
                <c:pt idx="894">
                  <c:v>-1.0600000000001697</c:v>
                </c:pt>
                <c:pt idx="895">
                  <c:v>-1.0500000000001697</c:v>
                </c:pt>
                <c:pt idx="896">
                  <c:v>-1.0400000000001697</c:v>
                </c:pt>
                <c:pt idx="897">
                  <c:v>-1.0300000000001697</c:v>
                </c:pt>
                <c:pt idx="898">
                  <c:v>-1.0200000000001697</c:v>
                </c:pt>
                <c:pt idx="899">
                  <c:v>-1.0100000000001697</c:v>
                </c:pt>
                <c:pt idx="900">
                  <c:v>-1.0000000000001696</c:v>
                </c:pt>
                <c:pt idx="901">
                  <c:v>-0.9900000000001696</c:v>
                </c:pt>
                <c:pt idx="902">
                  <c:v>-0.9800000000001696</c:v>
                </c:pt>
                <c:pt idx="903">
                  <c:v>-0.9700000000001696</c:v>
                </c:pt>
                <c:pt idx="904">
                  <c:v>-0.9600000000001696</c:v>
                </c:pt>
                <c:pt idx="905">
                  <c:v>-0.9500000000001696</c:v>
                </c:pt>
                <c:pt idx="906">
                  <c:v>-0.9400000000001696</c:v>
                </c:pt>
                <c:pt idx="907">
                  <c:v>-0.9300000000001696</c:v>
                </c:pt>
                <c:pt idx="908">
                  <c:v>-0.9200000000001696</c:v>
                </c:pt>
                <c:pt idx="909">
                  <c:v>-0.9100000000001696</c:v>
                </c:pt>
                <c:pt idx="910">
                  <c:v>-0.9000000000001696</c:v>
                </c:pt>
                <c:pt idx="911">
                  <c:v>-0.8900000000001695</c:v>
                </c:pt>
                <c:pt idx="912">
                  <c:v>-0.8800000000001695</c:v>
                </c:pt>
                <c:pt idx="913">
                  <c:v>-0.8700000000001695</c:v>
                </c:pt>
                <c:pt idx="914">
                  <c:v>-0.8600000000001695</c:v>
                </c:pt>
                <c:pt idx="915">
                  <c:v>-0.8500000000001695</c:v>
                </c:pt>
                <c:pt idx="916">
                  <c:v>-0.8400000000001695</c:v>
                </c:pt>
                <c:pt idx="917">
                  <c:v>-0.8300000000001695</c:v>
                </c:pt>
                <c:pt idx="918">
                  <c:v>-0.8200000000001695</c:v>
                </c:pt>
                <c:pt idx="919">
                  <c:v>-0.8100000000001695</c:v>
                </c:pt>
                <c:pt idx="920">
                  <c:v>-0.8000000000001695</c:v>
                </c:pt>
                <c:pt idx="921">
                  <c:v>-0.7900000000001695</c:v>
                </c:pt>
                <c:pt idx="922">
                  <c:v>-0.7800000000001694</c:v>
                </c:pt>
                <c:pt idx="923">
                  <c:v>-0.7700000000001694</c:v>
                </c:pt>
                <c:pt idx="924">
                  <c:v>-0.7600000000001694</c:v>
                </c:pt>
                <c:pt idx="925">
                  <c:v>-0.7500000000001694</c:v>
                </c:pt>
                <c:pt idx="926">
                  <c:v>-0.7400000000001694</c:v>
                </c:pt>
                <c:pt idx="927">
                  <c:v>-0.7300000000001694</c:v>
                </c:pt>
                <c:pt idx="928">
                  <c:v>-0.7200000000001694</c:v>
                </c:pt>
                <c:pt idx="929">
                  <c:v>-0.7100000000001694</c:v>
                </c:pt>
                <c:pt idx="930">
                  <c:v>-0.7000000000001694</c:v>
                </c:pt>
                <c:pt idx="931">
                  <c:v>-0.6900000000001694</c:v>
                </c:pt>
                <c:pt idx="932">
                  <c:v>-0.6800000000001694</c:v>
                </c:pt>
                <c:pt idx="933">
                  <c:v>-0.6700000000001693</c:v>
                </c:pt>
                <c:pt idx="934">
                  <c:v>-0.6600000000001693</c:v>
                </c:pt>
                <c:pt idx="935">
                  <c:v>-0.6500000000001693</c:v>
                </c:pt>
                <c:pt idx="936">
                  <c:v>-0.6400000000001693</c:v>
                </c:pt>
                <c:pt idx="937">
                  <c:v>-0.6300000000001693</c:v>
                </c:pt>
                <c:pt idx="938">
                  <c:v>-0.6200000000001693</c:v>
                </c:pt>
                <c:pt idx="939">
                  <c:v>-0.6100000000001693</c:v>
                </c:pt>
                <c:pt idx="940">
                  <c:v>-0.6000000000001693</c:v>
                </c:pt>
                <c:pt idx="941">
                  <c:v>-0.5900000000001693</c:v>
                </c:pt>
                <c:pt idx="942">
                  <c:v>-0.5800000000001693</c:v>
                </c:pt>
                <c:pt idx="943">
                  <c:v>-0.5700000000001693</c:v>
                </c:pt>
                <c:pt idx="944">
                  <c:v>-0.5600000000001693</c:v>
                </c:pt>
                <c:pt idx="945">
                  <c:v>-0.5500000000001692</c:v>
                </c:pt>
                <c:pt idx="946">
                  <c:v>-0.5400000000001692</c:v>
                </c:pt>
                <c:pt idx="947">
                  <c:v>-0.5300000000001692</c:v>
                </c:pt>
                <c:pt idx="948">
                  <c:v>-0.5200000000001692</c:v>
                </c:pt>
                <c:pt idx="949">
                  <c:v>-0.5100000000001692</c:v>
                </c:pt>
                <c:pt idx="950">
                  <c:v>-0.5000000000001692</c:v>
                </c:pt>
                <c:pt idx="951">
                  <c:v>-0.4900000000001692</c:v>
                </c:pt>
                <c:pt idx="952">
                  <c:v>-0.4800000000001692</c:v>
                </c:pt>
                <c:pt idx="953">
                  <c:v>-0.47000000000016917</c:v>
                </c:pt>
                <c:pt idx="954">
                  <c:v>-0.46000000000016916</c:v>
                </c:pt>
                <c:pt idx="955">
                  <c:v>-0.45000000000016915</c:v>
                </c:pt>
                <c:pt idx="956">
                  <c:v>-0.44000000000016914</c:v>
                </c:pt>
                <c:pt idx="957">
                  <c:v>-0.43000000000016914</c:v>
                </c:pt>
                <c:pt idx="958">
                  <c:v>-0.4200000000001691</c:v>
                </c:pt>
                <c:pt idx="959">
                  <c:v>-0.4100000000001691</c:v>
                </c:pt>
                <c:pt idx="960">
                  <c:v>-0.4000000000001691</c:v>
                </c:pt>
                <c:pt idx="961">
                  <c:v>-0.3900000000001691</c:v>
                </c:pt>
                <c:pt idx="962">
                  <c:v>-0.3800000000001691</c:v>
                </c:pt>
                <c:pt idx="963">
                  <c:v>-0.3700000000001691</c:v>
                </c:pt>
                <c:pt idx="964">
                  <c:v>-0.3600000000001691</c:v>
                </c:pt>
                <c:pt idx="965">
                  <c:v>-0.35000000000016906</c:v>
                </c:pt>
                <c:pt idx="966">
                  <c:v>-0.34000000000016906</c:v>
                </c:pt>
                <c:pt idx="967">
                  <c:v>-0.33000000000016905</c:v>
                </c:pt>
                <c:pt idx="968">
                  <c:v>-0.32000000000016904</c:v>
                </c:pt>
                <c:pt idx="969">
                  <c:v>-0.31000000000016903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-0.24000000000016897</c:v>
                </c:pt>
                <c:pt idx="977">
                  <c:v>-0.23000000000016896</c:v>
                </c:pt>
                <c:pt idx="978">
                  <c:v>-0.22000000000016895</c:v>
                </c:pt>
                <c:pt idx="979">
                  <c:v>-0.21000000000016894</c:v>
                </c:pt>
                <c:pt idx="980">
                  <c:v>-0.20000000000016893</c:v>
                </c:pt>
                <c:pt idx="981">
                  <c:v>-0.19000000000016892</c:v>
                </c:pt>
                <c:pt idx="982">
                  <c:v>-0.1800000000001689</c:v>
                </c:pt>
                <c:pt idx="983">
                  <c:v>-0.1700000000001689</c:v>
                </c:pt>
                <c:pt idx="984">
                  <c:v>-0.1600000000001689</c:v>
                </c:pt>
                <c:pt idx="985">
                  <c:v>-0.1500000000001689</c:v>
                </c:pt>
                <c:pt idx="986">
                  <c:v>-0.14000000000016888</c:v>
                </c:pt>
                <c:pt idx="987">
                  <c:v>-0.13000000000016887</c:v>
                </c:pt>
                <c:pt idx="988">
                  <c:v>-0.12000000000016887</c:v>
                </c:pt>
                <c:pt idx="989">
                  <c:v>-0.11000000000016888</c:v>
                </c:pt>
                <c:pt idx="990">
                  <c:v>-0.10000000000016888</c:v>
                </c:pt>
                <c:pt idx="991">
                  <c:v>-0.09000000000016889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-0.050000000000168895</c:v>
                </c:pt>
                <c:pt idx="996">
                  <c:v>-0.040000000000168894</c:v>
                </c:pt>
                <c:pt idx="997">
                  <c:v>-0.03000000000016889</c:v>
                </c:pt>
                <c:pt idx="998">
                  <c:v>-0.02000000000016889</c:v>
                </c:pt>
                <c:pt idx="999">
                  <c:v>-0.01000000000016889</c:v>
                </c:pt>
                <c:pt idx="1000">
                  <c:v>-1.6888920817414999E-13</c:v>
                </c:pt>
                <c:pt idx="1001">
                  <c:v>0.009999999999831111</c:v>
                </c:pt>
                <c:pt idx="1002">
                  <c:v>0.01999999999983111</c:v>
                </c:pt>
                <c:pt idx="1003">
                  <c:v>0.029999999999831113</c:v>
                </c:pt>
                <c:pt idx="1004">
                  <c:v>0.039999999999831115</c:v>
                </c:pt>
                <c:pt idx="1005">
                  <c:v>0.04999999999983112</c:v>
                </c:pt>
                <c:pt idx="1006">
                  <c:v>0.05999999999983112</c:v>
                </c:pt>
                <c:pt idx="1007">
                  <c:v>0.06999999999983111</c:v>
                </c:pt>
                <c:pt idx="1008">
                  <c:v>0.07999999999983111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0.1099999999998311</c:v>
                </c:pt>
                <c:pt idx="1012">
                  <c:v>0.11999999999983109</c:v>
                </c:pt>
                <c:pt idx="1013">
                  <c:v>0.12999999999983108</c:v>
                </c:pt>
                <c:pt idx="1014">
                  <c:v>0.1399999999998311</c:v>
                </c:pt>
                <c:pt idx="1015">
                  <c:v>0.1499999999998311</c:v>
                </c:pt>
                <c:pt idx="1016">
                  <c:v>0.1599999999998311</c:v>
                </c:pt>
                <c:pt idx="1017">
                  <c:v>0.16999999999983112</c:v>
                </c:pt>
                <c:pt idx="1018">
                  <c:v>0.17999999999983113</c:v>
                </c:pt>
                <c:pt idx="1019">
                  <c:v>0.18999999999983114</c:v>
                </c:pt>
                <c:pt idx="1020">
                  <c:v>0.19999999999983115</c:v>
                </c:pt>
                <c:pt idx="1021">
                  <c:v>0.20999999999983116</c:v>
                </c:pt>
                <c:pt idx="1022">
                  <c:v>0.21999999999983116</c:v>
                </c:pt>
                <c:pt idx="1023">
                  <c:v>0.22999999999983117</c:v>
                </c:pt>
                <c:pt idx="1024">
                  <c:v>0.23999999999983118</c:v>
                </c:pt>
                <c:pt idx="1025">
                  <c:v>0.2499999999998312</c:v>
                </c:pt>
                <c:pt idx="1026">
                  <c:v>0.2599999999998312</c:v>
                </c:pt>
                <c:pt idx="1027">
                  <c:v>0.2699999999998312</c:v>
                </c:pt>
                <c:pt idx="1028">
                  <c:v>0.2799999999998312</c:v>
                </c:pt>
                <c:pt idx="1029">
                  <c:v>0.2899999999998312</c:v>
                </c:pt>
                <c:pt idx="1030">
                  <c:v>0.29999999999983123</c:v>
                </c:pt>
                <c:pt idx="1031">
                  <c:v>0.30999999999983124</c:v>
                </c:pt>
                <c:pt idx="1032">
                  <c:v>0.31999999999983125</c:v>
                </c:pt>
                <c:pt idx="1033">
                  <c:v>0.32999999999983126</c:v>
                </c:pt>
                <c:pt idx="1034">
                  <c:v>0.33999999999983127</c:v>
                </c:pt>
                <c:pt idx="1035">
                  <c:v>0.3499999999998313</c:v>
                </c:pt>
                <c:pt idx="1036">
                  <c:v>0.3599999999998313</c:v>
                </c:pt>
                <c:pt idx="1037">
                  <c:v>0.3699999999998313</c:v>
                </c:pt>
                <c:pt idx="1038">
                  <c:v>0.3799999999998313</c:v>
                </c:pt>
                <c:pt idx="1039">
                  <c:v>0.3899999999998313</c:v>
                </c:pt>
                <c:pt idx="1040">
                  <c:v>0.3999999999998313</c:v>
                </c:pt>
                <c:pt idx="1041">
                  <c:v>0.40999999999983133</c:v>
                </c:pt>
                <c:pt idx="1042">
                  <c:v>0.41999999999983134</c:v>
                </c:pt>
                <c:pt idx="1043">
                  <c:v>0.42999999999983135</c:v>
                </c:pt>
                <c:pt idx="1044">
                  <c:v>0.43999999999983136</c:v>
                </c:pt>
                <c:pt idx="1045">
                  <c:v>0.44999999999983137</c:v>
                </c:pt>
                <c:pt idx="1046">
                  <c:v>0.4599999999998314</c:v>
                </c:pt>
                <c:pt idx="1047">
                  <c:v>0.4699999999998314</c:v>
                </c:pt>
                <c:pt idx="1048">
                  <c:v>0.4799999999998314</c:v>
                </c:pt>
                <c:pt idx="1049">
                  <c:v>0.4899999999998314</c:v>
                </c:pt>
                <c:pt idx="1050">
                  <c:v>0.4999999999998314</c:v>
                </c:pt>
                <c:pt idx="1051">
                  <c:v>0.5099999999998314</c:v>
                </c:pt>
                <c:pt idx="1052">
                  <c:v>0.5199999999998314</c:v>
                </c:pt>
                <c:pt idx="1053">
                  <c:v>0.5299999999998314</c:v>
                </c:pt>
                <c:pt idx="1054">
                  <c:v>0.5399999999998314</c:v>
                </c:pt>
                <c:pt idx="1055">
                  <c:v>0.5499999999998314</c:v>
                </c:pt>
                <c:pt idx="1056">
                  <c:v>0.5599999999998314</c:v>
                </c:pt>
                <c:pt idx="1057">
                  <c:v>0.5699999999998314</c:v>
                </c:pt>
                <c:pt idx="1058">
                  <c:v>0.5799999999998314</c:v>
                </c:pt>
                <c:pt idx="1059">
                  <c:v>0.5899999999998314</c:v>
                </c:pt>
                <c:pt idx="1060">
                  <c:v>0.5999999999998314</c:v>
                </c:pt>
                <c:pt idx="1061">
                  <c:v>0.6099999999998315</c:v>
                </c:pt>
                <c:pt idx="1062">
                  <c:v>0.6199999999998315</c:v>
                </c:pt>
                <c:pt idx="1063">
                  <c:v>0.6299999999998315</c:v>
                </c:pt>
                <c:pt idx="1064">
                  <c:v>0.6399999999998315</c:v>
                </c:pt>
                <c:pt idx="1065">
                  <c:v>0.6499999999998315</c:v>
                </c:pt>
                <c:pt idx="1066">
                  <c:v>0.6599999999998315</c:v>
                </c:pt>
                <c:pt idx="1067">
                  <c:v>0.6699999999998315</c:v>
                </c:pt>
                <c:pt idx="1068">
                  <c:v>0.6799999999998315</c:v>
                </c:pt>
                <c:pt idx="1069">
                  <c:v>0.6899999999998315</c:v>
                </c:pt>
                <c:pt idx="1070">
                  <c:v>0.6999999999998315</c:v>
                </c:pt>
                <c:pt idx="1071">
                  <c:v>0.7099999999998315</c:v>
                </c:pt>
                <c:pt idx="1072">
                  <c:v>0.7199999999998316</c:v>
                </c:pt>
                <c:pt idx="1073">
                  <c:v>0.7299999999998316</c:v>
                </c:pt>
                <c:pt idx="1074">
                  <c:v>0.7399999999998316</c:v>
                </c:pt>
                <c:pt idx="1075">
                  <c:v>0.7499999999998316</c:v>
                </c:pt>
                <c:pt idx="1076">
                  <c:v>0.7599999999998316</c:v>
                </c:pt>
                <c:pt idx="1077">
                  <c:v>0.7699999999998316</c:v>
                </c:pt>
                <c:pt idx="1078">
                  <c:v>0.7799999999998316</c:v>
                </c:pt>
                <c:pt idx="1079">
                  <c:v>0.7899999999998316</c:v>
                </c:pt>
                <c:pt idx="1080">
                  <c:v>0.7999999999998316</c:v>
                </c:pt>
                <c:pt idx="1081">
                  <c:v>0.8099999999998316</c:v>
                </c:pt>
                <c:pt idx="1082">
                  <c:v>0.8199999999998316</c:v>
                </c:pt>
                <c:pt idx="1083">
                  <c:v>0.8299999999998317</c:v>
                </c:pt>
                <c:pt idx="1084">
                  <c:v>0.8399999999998317</c:v>
                </c:pt>
                <c:pt idx="1085">
                  <c:v>0.8499999999998317</c:v>
                </c:pt>
                <c:pt idx="1086">
                  <c:v>0.8599999999998317</c:v>
                </c:pt>
                <c:pt idx="1087">
                  <c:v>0.8699999999998317</c:v>
                </c:pt>
                <c:pt idx="1088">
                  <c:v>0.8799999999998317</c:v>
                </c:pt>
                <c:pt idx="1089">
                  <c:v>0.8899999999998317</c:v>
                </c:pt>
                <c:pt idx="1090">
                  <c:v>0.8999999999998317</c:v>
                </c:pt>
                <c:pt idx="1091">
                  <c:v>0.9099999999998317</c:v>
                </c:pt>
                <c:pt idx="1092">
                  <c:v>0.9199999999998317</c:v>
                </c:pt>
                <c:pt idx="1093">
                  <c:v>0.9299999999998317</c:v>
                </c:pt>
                <c:pt idx="1094">
                  <c:v>0.9399999999998317</c:v>
                </c:pt>
                <c:pt idx="1095">
                  <c:v>0.9499999999998318</c:v>
                </c:pt>
                <c:pt idx="1096">
                  <c:v>0.9599999999998318</c:v>
                </c:pt>
                <c:pt idx="1097">
                  <c:v>0.9699999999998318</c:v>
                </c:pt>
                <c:pt idx="1098">
                  <c:v>0.9799999999998318</c:v>
                </c:pt>
                <c:pt idx="1099">
                  <c:v>0.9899999999998318</c:v>
                </c:pt>
                <c:pt idx="1100">
                  <c:v>0.9999999999998318</c:v>
                </c:pt>
                <c:pt idx="1101">
                  <c:v>1.0099999999998317</c:v>
                </c:pt>
                <c:pt idx="1102">
                  <c:v>1.0199999999998317</c:v>
                </c:pt>
                <c:pt idx="1103">
                  <c:v>1.0299999999998317</c:v>
                </c:pt>
                <c:pt idx="1104">
                  <c:v>1.0399999999998317</c:v>
                </c:pt>
                <c:pt idx="1105">
                  <c:v>1.0499999999998317</c:v>
                </c:pt>
                <c:pt idx="1106">
                  <c:v>1.0599999999998317</c:v>
                </c:pt>
                <c:pt idx="1107">
                  <c:v>1.0699999999998318</c:v>
                </c:pt>
                <c:pt idx="1108">
                  <c:v>1.0799999999998318</c:v>
                </c:pt>
                <c:pt idx="1109">
                  <c:v>1.0899999999998318</c:v>
                </c:pt>
                <c:pt idx="1110">
                  <c:v>1.0999999999998318</c:v>
                </c:pt>
                <c:pt idx="1111">
                  <c:v>1.1099999999998318</c:v>
                </c:pt>
                <c:pt idx="1112">
                  <c:v>1.1199999999998318</c:v>
                </c:pt>
                <c:pt idx="1113">
                  <c:v>1.1299999999998318</c:v>
                </c:pt>
                <c:pt idx="1114">
                  <c:v>1.1399999999998318</c:v>
                </c:pt>
                <c:pt idx="1115">
                  <c:v>1.1499999999998318</c:v>
                </c:pt>
                <c:pt idx="1116">
                  <c:v>1.1599999999998318</c:v>
                </c:pt>
                <c:pt idx="1117">
                  <c:v>1.1699999999998318</c:v>
                </c:pt>
                <c:pt idx="1118">
                  <c:v>1.1799999999998319</c:v>
                </c:pt>
                <c:pt idx="1119">
                  <c:v>1.1899999999998319</c:v>
                </c:pt>
                <c:pt idx="1120">
                  <c:v>1.1999999999998319</c:v>
                </c:pt>
                <c:pt idx="1121">
                  <c:v>1.2099999999998319</c:v>
                </c:pt>
                <c:pt idx="1122">
                  <c:v>1.2199999999998319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1.4799999999998321</c:v>
                </c:pt>
                <c:pt idx="1149">
                  <c:v>1.4899999999998321</c:v>
                </c:pt>
                <c:pt idx="1150">
                  <c:v>1.4999999999998321</c:v>
                </c:pt>
                <c:pt idx="1151">
                  <c:v>1.5099999999998321</c:v>
                </c:pt>
                <c:pt idx="1152">
                  <c:v>1.5199999999998322</c:v>
                </c:pt>
                <c:pt idx="1153">
                  <c:v>1.5299999999998322</c:v>
                </c:pt>
                <c:pt idx="1154">
                  <c:v>1.5399999999998322</c:v>
                </c:pt>
                <c:pt idx="1155">
                  <c:v>1.5499999999998322</c:v>
                </c:pt>
                <c:pt idx="1156">
                  <c:v>1.5599999999998322</c:v>
                </c:pt>
                <c:pt idx="1157">
                  <c:v>1.5699999999998322</c:v>
                </c:pt>
                <c:pt idx="1158">
                  <c:v>1.5799999999998322</c:v>
                </c:pt>
                <c:pt idx="1159">
                  <c:v>1.5899999999998322</c:v>
                </c:pt>
                <c:pt idx="1160">
                  <c:v>1.5999999999998322</c:v>
                </c:pt>
                <c:pt idx="1161">
                  <c:v>1.6099999999998322</c:v>
                </c:pt>
                <c:pt idx="1162">
                  <c:v>1.6199999999998322</c:v>
                </c:pt>
                <c:pt idx="1163">
                  <c:v>1.6299999999998322</c:v>
                </c:pt>
                <c:pt idx="1164">
                  <c:v>1.6399999999998323</c:v>
                </c:pt>
                <c:pt idx="1165">
                  <c:v>1.6499999999998323</c:v>
                </c:pt>
                <c:pt idx="1166">
                  <c:v>1.6599999999998323</c:v>
                </c:pt>
                <c:pt idx="1167">
                  <c:v>1.6699999999998323</c:v>
                </c:pt>
                <c:pt idx="1168">
                  <c:v>1.6799999999998323</c:v>
                </c:pt>
                <c:pt idx="1169">
                  <c:v>1.6899999999998323</c:v>
                </c:pt>
                <c:pt idx="1170">
                  <c:v>1.6999999999998323</c:v>
                </c:pt>
                <c:pt idx="1171">
                  <c:v>1.7099999999998323</c:v>
                </c:pt>
                <c:pt idx="1172">
                  <c:v>1.7199999999998323</c:v>
                </c:pt>
                <c:pt idx="1173">
                  <c:v>1.7299999999998323</c:v>
                </c:pt>
                <c:pt idx="1174">
                  <c:v>1.7399999999998323</c:v>
                </c:pt>
                <c:pt idx="1175">
                  <c:v>1.7499999999998324</c:v>
                </c:pt>
                <c:pt idx="1176">
                  <c:v>1.7599999999998324</c:v>
                </c:pt>
                <c:pt idx="1177">
                  <c:v>1.7699999999998324</c:v>
                </c:pt>
                <c:pt idx="1178">
                  <c:v>1.7799999999998324</c:v>
                </c:pt>
                <c:pt idx="1179">
                  <c:v>1.7899999999998324</c:v>
                </c:pt>
                <c:pt idx="1180">
                  <c:v>1.7999999999998324</c:v>
                </c:pt>
                <c:pt idx="1181">
                  <c:v>1.8099999999998324</c:v>
                </c:pt>
                <c:pt idx="1182">
                  <c:v>1.8199999999998324</c:v>
                </c:pt>
                <c:pt idx="1183">
                  <c:v>1.8299999999998324</c:v>
                </c:pt>
                <c:pt idx="1184">
                  <c:v>1.8399999999998324</c:v>
                </c:pt>
                <c:pt idx="1185">
                  <c:v>1.8499999999998324</c:v>
                </c:pt>
                <c:pt idx="1186">
                  <c:v>1.8599999999998325</c:v>
                </c:pt>
                <c:pt idx="1187">
                  <c:v>1.8699999999998325</c:v>
                </c:pt>
                <c:pt idx="1188">
                  <c:v>1.8799999999998325</c:v>
                </c:pt>
                <c:pt idx="1189">
                  <c:v>1.8899999999998325</c:v>
                </c:pt>
                <c:pt idx="1190">
                  <c:v>1.8999999999998325</c:v>
                </c:pt>
                <c:pt idx="1191">
                  <c:v>1.9099999999998325</c:v>
                </c:pt>
                <c:pt idx="1192">
                  <c:v>1.9199999999998325</c:v>
                </c:pt>
                <c:pt idx="1193">
                  <c:v>1.9299999999998325</c:v>
                </c:pt>
                <c:pt idx="1194">
                  <c:v>1.9399999999998325</c:v>
                </c:pt>
                <c:pt idx="1195">
                  <c:v>1.9499999999998325</c:v>
                </c:pt>
                <c:pt idx="1196">
                  <c:v>1.9599999999998325</c:v>
                </c:pt>
                <c:pt idx="1197">
                  <c:v>1.9699999999998326</c:v>
                </c:pt>
                <c:pt idx="1198">
                  <c:v>1.9799999999998326</c:v>
                </c:pt>
                <c:pt idx="1199">
                  <c:v>1.9899999999998326</c:v>
                </c:pt>
                <c:pt idx="1200">
                  <c:v>1.9999999999998326</c:v>
                </c:pt>
                <c:pt idx="1201">
                  <c:v>2.0099999999998324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2.0399999999998317</c:v>
                </c:pt>
                <c:pt idx="1205">
                  <c:v>2.0499999999998315</c:v>
                </c:pt>
                <c:pt idx="1206">
                  <c:v>2.0599999999998313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2.0899999999998307</c:v>
                </c:pt>
                <c:pt idx="1210">
                  <c:v>2.0999999999998304</c:v>
                </c:pt>
                <c:pt idx="1211">
                  <c:v>2.1099999999998302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2.1399999999998296</c:v>
                </c:pt>
                <c:pt idx="1215">
                  <c:v>2.1499999999998294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2.1799999999998287</c:v>
                </c:pt>
                <c:pt idx="1219">
                  <c:v>2.1899999999998285</c:v>
                </c:pt>
                <c:pt idx="1220">
                  <c:v>2.1999999999998283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2.2299999999998277</c:v>
                </c:pt>
                <c:pt idx="1224">
                  <c:v>2.2399999999998275</c:v>
                </c:pt>
                <c:pt idx="1225">
                  <c:v>2.2499999999998272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2.2799999999998266</c:v>
                </c:pt>
                <c:pt idx="1229">
                  <c:v>2.2899999999998264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2.3199999999998258</c:v>
                </c:pt>
                <c:pt idx="1233">
                  <c:v>2.3299999999998255</c:v>
                </c:pt>
                <c:pt idx="1234">
                  <c:v>2.3399999999998253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2.3699999999998247</c:v>
                </c:pt>
                <c:pt idx="1238">
                  <c:v>2.3799999999998245</c:v>
                </c:pt>
                <c:pt idx="1239">
                  <c:v>2.3899999999998243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2.4199999999998236</c:v>
                </c:pt>
                <c:pt idx="1243">
                  <c:v>2.4299999999998234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2.4599999999998228</c:v>
                </c:pt>
                <c:pt idx="1247">
                  <c:v>2.4699999999998226</c:v>
                </c:pt>
                <c:pt idx="1248">
                  <c:v>2.4799999999998223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2.5099999999998217</c:v>
                </c:pt>
                <c:pt idx="1252">
                  <c:v>2.5199999999998215</c:v>
                </c:pt>
                <c:pt idx="1253">
                  <c:v>2.5299999999998213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2.5599999999998206</c:v>
                </c:pt>
                <c:pt idx="1257">
                  <c:v>2.5699999999998204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2.6099999999998196</c:v>
                </c:pt>
                <c:pt idx="1262">
                  <c:v>2.6199999999998194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2.6499999999998187</c:v>
                </c:pt>
                <c:pt idx="1266">
                  <c:v>2.6599999999998185</c:v>
                </c:pt>
                <c:pt idx="1267">
                  <c:v>2.6699999999998183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2.6999999999998177</c:v>
                </c:pt>
                <c:pt idx="1271">
                  <c:v>2.7099999999998174</c:v>
                </c:pt>
                <c:pt idx="1272">
                  <c:v>2.7199999999998172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2.7499999999998166</c:v>
                </c:pt>
                <c:pt idx="1276">
                  <c:v>2.7599999999998164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2.7899999999998157</c:v>
                </c:pt>
                <c:pt idx="1280">
                  <c:v>2.7999999999998155</c:v>
                </c:pt>
                <c:pt idx="1281">
                  <c:v>2.8099999999998153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2.8399999999998147</c:v>
                </c:pt>
                <c:pt idx="1285">
                  <c:v>2.8499999999998145</c:v>
                </c:pt>
                <c:pt idx="1286">
                  <c:v>2.8599999999998142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2.8899999999998136</c:v>
                </c:pt>
                <c:pt idx="1290">
                  <c:v>2.8999999999998134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2.9299999999998128</c:v>
                </c:pt>
                <c:pt idx="1294">
                  <c:v>2.9399999999998125</c:v>
                </c:pt>
                <c:pt idx="1295">
                  <c:v>2.9499999999998123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2.9799999999998117</c:v>
                </c:pt>
                <c:pt idx="1299">
                  <c:v>2.9899999999998115</c:v>
                </c:pt>
                <c:pt idx="1300">
                  <c:v>2.9999999999998113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3.0299999999998106</c:v>
                </c:pt>
                <c:pt idx="1304">
                  <c:v>3.0399999999998104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3.0699999999998098</c:v>
                </c:pt>
                <c:pt idx="1308">
                  <c:v>3.0799999999998096</c:v>
                </c:pt>
                <c:pt idx="1309">
                  <c:v>3.0899999999998093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3.1199999999998087</c:v>
                </c:pt>
                <c:pt idx="1313">
                  <c:v>3.1299999999998085</c:v>
                </c:pt>
                <c:pt idx="1314">
                  <c:v>3.1399999999998083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3.1699999999998076</c:v>
                </c:pt>
                <c:pt idx="1318">
                  <c:v>3.1799999999998074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3.2199999999998066</c:v>
                </c:pt>
                <c:pt idx="1323">
                  <c:v>3.2299999999998064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3.2599999999998057</c:v>
                </c:pt>
                <c:pt idx="1327">
                  <c:v>3.2699999999998055</c:v>
                </c:pt>
                <c:pt idx="1328">
                  <c:v>3.2799999999998053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3.3099999999998047</c:v>
                </c:pt>
                <c:pt idx="1332">
                  <c:v>3.3199999999998044</c:v>
                </c:pt>
                <c:pt idx="1333">
                  <c:v>3.3299999999998042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3.3599999999998036</c:v>
                </c:pt>
                <c:pt idx="1337">
                  <c:v>3.3699999999998034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3.3999999999998027</c:v>
                </c:pt>
                <c:pt idx="1341">
                  <c:v>3.4099999999998025</c:v>
                </c:pt>
                <c:pt idx="1342">
                  <c:v>3.4199999999998023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3.4499999999998017</c:v>
                </c:pt>
                <c:pt idx="1346">
                  <c:v>3.4599999999998015</c:v>
                </c:pt>
                <c:pt idx="1347">
                  <c:v>3.4699999999998012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3.4999999999998006</c:v>
                </c:pt>
                <c:pt idx="1351">
                  <c:v>3.5099999999998004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3.5399999999997998</c:v>
                </c:pt>
                <c:pt idx="1355">
                  <c:v>3.5499999999997995</c:v>
                </c:pt>
                <c:pt idx="1356">
                  <c:v>3.5599999999997993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3.5899999999997987</c:v>
                </c:pt>
                <c:pt idx="1360">
                  <c:v>3.5999999999997985</c:v>
                </c:pt>
                <c:pt idx="1361">
                  <c:v>3.6099999999997983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3.6399999999997976</c:v>
                </c:pt>
                <c:pt idx="1365">
                  <c:v>3.6499999999997974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3.6799999999997968</c:v>
                </c:pt>
                <c:pt idx="1369">
                  <c:v>3.6899999999997966</c:v>
                </c:pt>
                <c:pt idx="1370">
                  <c:v>3.6999999999997963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3.7299999999997957</c:v>
                </c:pt>
                <c:pt idx="1374">
                  <c:v>3.7399999999997955</c:v>
                </c:pt>
                <c:pt idx="1375">
                  <c:v>3.7499999999997953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3.7799999999997946</c:v>
                </c:pt>
                <c:pt idx="1379">
                  <c:v>3.7899999999997944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3.8299999999997936</c:v>
                </c:pt>
                <c:pt idx="1384">
                  <c:v>3.8399999999997934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3.8699999999997927</c:v>
                </c:pt>
                <c:pt idx="1388">
                  <c:v>3.8799999999997925</c:v>
                </c:pt>
                <c:pt idx="1389">
                  <c:v>3.8899999999997923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3.9199999999997917</c:v>
                </c:pt>
                <c:pt idx="1393">
                  <c:v>3.9299999999997914</c:v>
                </c:pt>
                <c:pt idx="1394">
                  <c:v>3.9399999999997912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3.9699999999997906</c:v>
                </c:pt>
                <c:pt idx="1398">
                  <c:v>3.9799999999997904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4.0399999999997895</c:v>
                </c:pt>
                <c:pt idx="1405">
                  <c:v>4.049999999999789</c:v>
                </c:pt>
                <c:pt idx="1406">
                  <c:v>4.059999999999789</c:v>
                </c:pt>
                <c:pt idx="1407">
                  <c:v>4.069999999999789</c:v>
                </c:pt>
                <c:pt idx="1408">
                  <c:v>4.079999999999789</c:v>
                </c:pt>
                <c:pt idx="1409">
                  <c:v>4.0899999999997885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4.209999999999786</c:v>
                </c:pt>
                <c:pt idx="1422">
                  <c:v>4.219999999999786</c:v>
                </c:pt>
                <c:pt idx="1423">
                  <c:v>4.2299999999997855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4.259999999999785</c:v>
                </c:pt>
                <c:pt idx="1427">
                  <c:v>4.269999999999785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4.3699999999997825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4.409999999999782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4.439999999999781</c:v>
                </c:pt>
                <c:pt idx="1445">
                  <c:v>4.449999999999781</c:v>
                </c:pt>
                <c:pt idx="1446">
                  <c:v>4.459999999999781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4.5099999999997795</c:v>
                </c:pt>
                <c:pt idx="1452">
                  <c:v>4.519999999999779</c:v>
                </c:pt>
                <c:pt idx="1453">
                  <c:v>4.529999999999779</c:v>
                </c:pt>
                <c:pt idx="1454">
                  <c:v>4.539999999999779</c:v>
                </c:pt>
                <c:pt idx="1455">
                  <c:v>4.549999999999779</c:v>
                </c:pt>
                <c:pt idx="1456">
                  <c:v>4.5599999999997785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4.589999999999778</c:v>
                </c:pt>
                <c:pt idx="1460">
                  <c:v>4.599999999999778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4.639999999999777</c:v>
                </c:pt>
                <c:pt idx="1465">
                  <c:v>4.6499999999997765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4.679999999999776</c:v>
                </c:pt>
                <c:pt idx="1469">
                  <c:v>4.689999999999776</c:v>
                </c:pt>
                <c:pt idx="1470">
                  <c:v>4.6999999999997755</c:v>
                </c:pt>
                <c:pt idx="1471">
                  <c:v>4.709999999999775</c:v>
                </c:pt>
                <c:pt idx="1472">
                  <c:v>4.719999999999775</c:v>
                </c:pt>
                <c:pt idx="1473">
                  <c:v>4.729999999999775</c:v>
                </c:pt>
                <c:pt idx="1474">
                  <c:v>4.739999999999775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4.779999999999774</c:v>
                </c:pt>
                <c:pt idx="1479">
                  <c:v>4.7899999999997736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4.8399999999997725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4.879999999999772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4.909999999999771</c:v>
                </c:pt>
                <c:pt idx="1492">
                  <c:v>4.919999999999771</c:v>
                </c:pt>
                <c:pt idx="1493">
                  <c:v>4.929999999999771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4.9799999999997695</c:v>
                </c:pt>
                <c:pt idx="1499">
                  <c:v>4.989999999999769</c:v>
                </c:pt>
                <c:pt idx="1500">
                  <c:v>4.999999999999769</c:v>
                </c:pt>
                <c:pt idx="1501">
                  <c:v>5.009999999999769</c:v>
                </c:pt>
                <c:pt idx="1502">
                  <c:v>5.019999999999769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5.049999999999768</c:v>
                </c:pt>
                <c:pt idx="1506">
                  <c:v>5.059999999999768</c:v>
                </c:pt>
                <c:pt idx="1507">
                  <c:v>5.069999999999768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5.099999999999767</c:v>
                </c:pt>
                <c:pt idx="1511">
                  <c:v>5.109999999999767</c:v>
                </c:pt>
                <c:pt idx="1512">
                  <c:v>5.1199999999997665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5.149999999999766</c:v>
                </c:pt>
                <c:pt idx="1516">
                  <c:v>5.159999999999766</c:v>
                </c:pt>
                <c:pt idx="1517">
                  <c:v>5.1699999999997654</c:v>
                </c:pt>
                <c:pt idx="1518">
                  <c:v>5.179999999999765</c:v>
                </c:pt>
                <c:pt idx="1519">
                  <c:v>5.189999999999765</c:v>
                </c:pt>
                <c:pt idx="1520">
                  <c:v>5.199999999999765</c:v>
                </c:pt>
                <c:pt idx="1521">
                  <c:v>5.209999999999765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5.239999999999764</c:v>
                </c:pt>
                <c:pt idx="1525">
                  <c:v>5.249999999999764</c:v>
                </c:pt>
                <c:pt idx="1526">
                  <c:v>5.2599999999997635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5.289999999999763</c:v>
                </c:pt>
                <c:pt idx="1530">
                  <c:v>5.299999999999763</c:v>
                </c:pt>
                <c:pt idx="1531">
                  <c:v>5.3099999999997625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5.339999999999762</c:v>
                </c:pt>
                <c:pt idx="1535">
                  <c:v>5.349999999999762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5.379999999999761</c:v>
                </c:pt>
                <c:pt idx="1539">
                  <c:v>5.389999999999761</c:v>
                </c:pt>
                <c:pt idx="1540">
                  <c:v>5.3999999999997605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5.4499999999997595</c:v>
                </c:pt>
                <c:pt idx="1546">
                  <c:v>5.459999999999759</c:v>
                </c:pt>
                <c:pt idx="1547">
                  <c:v>5.469999999999759</c:v>
                </c:pt>
                <c:pt idx="1548">
                  <c:v>5.479999999999759</c:v>
                </c:pt>
                <c:pt idx="1549">
                  <c:v>5.489999999999759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5.539999999999758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5.579999999999757</c:v>
                </c:pt>
                <c:pt idx="1559">
                  <c:v>5.5899999999997565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5.679999999999755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5.7299999999997535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5.7799999999997524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5.8699999999997505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5.9199999999997495</c:v>
                </c:pt>
                <c:pt idx="1593">
                  <c:v>5.929999999999749</c:v>
                </c:pt>
                <c:pt idx="1594">
                  <c:v>5.939999999999749</c:v>
                </c:pt>
                <c:pt idx="1595">
                  <c:v>5.949999999999749</c:v>
                </c:pt>
                <c:pt idx="1596">
                  <c:v>5.959999999999749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5.989999999999748</c:v>
                </c:pt>
                <c:pt idx="1600">
                  <c:v>5.999999999999748</c:v>
                </c:pt>
                <c:pt idx="1601">
                  <c:v>6.0099999999997475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6.039999999999747</c:v>
                </c:pt>
                <c:pt idx="1605">
                  <c:v>6.049999999999747</c:v>
                </c:pt>
                <c:pt idx="1606">
                  <c:v>6.0599999999997465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6.089999999999746</c:v>
                </c:pt>
                <c:pt idx="1610">
                  <c:v>6.099999999999746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6.139999999999745</c:v>
                </c:pt>
                <c:pt idx="1615">
                  <c:v>6.149999999999745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6.1999999999997435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6.239999999999743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6.279999999999742</c:v>
                </c:pt>
                <c:pt idx="1629">
                  <c:v>6.289999999999742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6.3399999999997405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6.389999999999739</c:v>
                </c:pt>
                <c:pt idx="1640">
                  <c:v>6.399999999999739</c:v>
                </c:pt>
                <c:pt idx="1641">
                  <c:v>6.409999999999739</c:v>
                </c:pt>
                <c:pt idx="1642">
                  <c:v>6.419999999999739</c:v>
                </c:pt>
                <c:pt idx="1643">
                  <c:v>6.429999999999739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6.459999999999738</c:v>
                </c:pt>
                <c:pt idx="1647">
                  <c:v>6.469999999999738</c:v>
                </c:pt>
                <c:pt idx="1648">
                  <c:v>6.4799999999997375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6.509999999999737</c:v>
                </c:pt>
                <c:pt idx="1652">
                  <c:v>6.519999999999737</c:v>
                </c:pt>
                <c:pt idx="1653">
                  <c:v>6.5299999999997365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6.559999999999736</c:v>
                </c:pt>
                <c:pt idx="1657">
                  <c:v>6.569999999999736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6.599999999999735</c:v>
                </c:pt>
                <c:pt idx="1661">
                  <c:v>6.609999999999735</c:v>
                </c:pt>
                <c:pt idx="1662">
                  <c:v>6.6199999999997345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6.6699999999997335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6.709999999999733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6.739999999999732</c:v>
                </c:pt>
                <c:pt idx="1675">
                  <c:v>6.749999999999732</c:v>
                </c:pt>
                <c:pt idx="1676">
                  <c:v>6.759999999999732</c:v>
                </c:pt>
                <c:pt idx="1677">
                  <c:v>6.769999999999731</c:v>
                </c:pt>
                <c:pt idx="1678">
                  <c:v>6.779999999999731</c:v>
                </c:pt>
                <c:pt idx="1679">
                  <c:v>6.789999999999731</c:v>
                </c:pt>
                <c:pt idx="1680">
                  <c:v>6.799999999999731</c:v>
                </c:pt>
                <c:pt idx="1681">
                  <c:v>6.8099999999997305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6.859999999999729</c:v>
                </c:pt>
                <c:pt idx="1687">
                  <c:v>6.869999999999729</c:v>
                </c:pt>
                <c:pt idx="1688">
                  <c:v>6.879999999999729</c:v>
                </c:pt>
                <c:pt idx="1689">
                  <c:v>6.889999999999729</c:v>
                </c:pt>
                <c:pt idx="1690">
                  <c:v>6.899999999999729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6.929999999999728</c:v>
                </c:pt>
                <c:pt idx="1694">
                  <c:v>6.939999999999728</c:v>
                </c:pt>
                <c:pt idx="1695">
                  <c:v>6.9499999999997275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6.979999999999727</c:v>
                </c:pt>
                <c:pt idx="1699">
                  <c:v>6.989999999999727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7.029999999999726</c:v>
                </c:pt>
                <c:pt idx="1704">
                  <c:v>7.039999999999726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7.069999999999725</c:v>
                </c:pt>
                <c:pt idx="1708">
                  <c:v>7.079999999999725</c:v>
                </c:pt>
                <c:pt idx="1709">
                  <c:v>7.0899999999997245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7.1399999999997235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7.179999999999723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7.209999999999722</c:v>
                </c:pt>
                <c:pt idx="1722">
                  <c:v>7.219999999999722</c:v>
                </c:pt>
                <c:pt idx="1723">
                  <c:v>7.2299999999997215</c:v>
                </c:pt>
                <c:pt idx="1724">
                  <c:v>7.239999999999721</c:v>
                </c:pt>
                <c:pt idx="1725">
                  <c:v>7.249999999999721</c:v>
                </c:pt>
                <c:pt idx="1726">
                  <c:v>7.259999999999721</c:v>
                </c:pt>
                <c:pt idx="1727">
                  <c:v>7.269999999999721</c:v>
                </c:pt>
                <c:pt idx="1728">
                  <c:v>7.2799999999997205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7.339999999999719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7.3699999999997186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7.409999999999718</c:v>
                </c:pt>
                <c:pt idx="1742">
                  <c:v>7.4199999999997175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7.449999999999717</c:v>
                </c:pt>
                <c:pt idx="1746">
                  <c:v>7.459999999999717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7.489999999999716</c:v>
                </c:pt>
                <c:pt idx="1750">
                  <c:v>7.499999999999716</c:v>
                </c:pt>
                <c:pt idx="1751">
                  <c:v>7.509999999999716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7.539999999999715</c:v>
                </c:pt>
                <c:pt idx="1755">
                  <c:v>7.549999999999715</c:v>
                </c:pt>
                <c:pt idx="1756">
                  <c:v>7.5599999999997145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7.649999999999713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7.6999999999997115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7.739999999999711</c:v>
                </c:pt>
                <c:pt idx="1775">
                  <c:v>7.7499999999997105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7.799999999999709</c:v>
                </c:pt>
                <c:pt idx="1781">
                  <c:v>7.809999999999709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7.8399999999997085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7.879999999999708</c:v>
                </c:pt>
                <c:pt idx="1789">
                  <c:v>7.8899999999997075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7.919999999999707</c:v>
                </c:pt>
                <c:pt idx="1793">
                  <c:v>7.929999999999707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7.959999999999706</c:v>
                </c:pt>
                <c:pt idx="1797">
                  <c:v>7.969999999999706</c:v>
                </c:pt>
                <c:pt idx="1798">
                  <c:v>7.9799999999997056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8.009999999999705</c:v>
                </c:pt>
                <c:pt idx="1802">
                  <c:v>8.019999999999705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8.059999999999704</c:v>
                </c:pt>
                <c:pt idx="1807">
                  <c:v>8.069999999999704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8.099999999999703</c:v>
                </c:pt>
                <c:pt idx="1811">
                  <c:v>8.109999999999703</c:v>
                </c:pt>
                <c:pt idx="1812">
                  <c:v>8.119999999999703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8.149999999999702</c:v>
                </c:pt>
                <c:pt idx="1816">
                  <c:v>8.159999999999702</c:v>
                </c:pt>
                <c:pt idx="1817">
                  <c:v>8.169999999999702</c:v>
                </c:pt>
                <c:pt idx="1818">
                  <c:v>8.179999999999701</c:v>
                </c:pt>
                <c:pt idx="1819">
                  <c:v>8.189999999999701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8.289999999999699</c:v>
                </c:pt>
                <c:pt idx="1830">
                  <c:v>8.299999999999699</c:v>
                </c:pt>
                <c:pt idx="1831">
                  <c:v>8.309999999999699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8.339999999999698</c:v>
                </c:pt>
                <c:pt idx="1835">
                  <c:v>8.349999999999698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8.379999999999697</c:v>
                </c:pt>
                <c:pt idx="1839">
                  <c:v>8.389999999999697</c:v>
                </c:pt>
                <c:pt idx="1840">
                  <c:v>8.399999999999697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8.429999999999696</c:v>
                </c:pt>
                <c:pt idx="1844">
                  <c:v>8.439999999999696</c:v>
                </c:pt>
                <c:pt idx="1845">
                  <c:v>8.449999999999696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8.479999999999695</c:v>
                </c:pt>
                <c:pt idx="1849">
                  <c:v>8.489999999999695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8.529999999999694</c:v>
                </c:pt>
                <c:pt idx="1854">
                  <c:v>8.539999999999694</c:v>
                </c:pt>
                <c:pt idx="1855">
                  <c:v>8.549999999999693</c:v>
                </c:pt>
                <c:pt idx="1856">
                  <c:v>8.559999999999693</c:v>
                </c:pt>
                <c:pt idx="1857">
                  <c:v>8.569999999999693</c:v>
                </c:pt>
                <c:pt idx="1858">
                  <c:v>8.579999999999693</c:v>
                </c:pt>
                <c:pt idx="1859">
                  <c:v>8.589999999999693</c:v>
                </c:pt>
                <c:pt idx="1860">
                  <c:v>8.599999999999692</c:v>
                </c:pt>
                <c:pt idx="1861">
                  <c:v>8.609999999999692</c:v>
                </c:pt>
                <c:pt idx="1862">
                  <c:v>8.619999999999692</c:v>
                </c:pt>
                <c:pt idx="1863">
                  <c:v>8.629999999999692</c:v>
                </c:pt>
                <c:pt idx="1864">
                  <c:v>8.639999999999691</c:v>
                </c:pt>
                <c:pt idx="1865">
                  <c:v>8.649999999999691</c:v>
                </c:pt>
                <c:pt idx="1866">
                  <c:v>8.659999999999691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8.759999999999689</c:v>
                </c:pt>
                <c:pt idx="1877">
                  <c:v>8.769999999999689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8.799999999999688</c:v>
                </c:pt>
                <c:pt idx="1881">
                  <c:v>8.809999999999688</c:v>
                </c:pt>
                <c:pt idx="1882">
                  <c:v>8.819999999999688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8.849999999999687</c:v>
                </c:pt>
                <c:pt idx="1886">
                  <c:v>8.859999999999687</c:v>
                </c:pt>
                <c:pt idx="1887">
                  <c:v>8.869999999999687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8.899999999999686</c:v>
                </c:pt>
                <c:pt idx="1891">
                  <c:v>8.909999999999686</c:v>
                </c:pt>
                <c:pt idx="1892">
                  <c:v>8.919999999999686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8.949999999999685</c:v>
                </c:pt>
                <c:pt idx="1896">
                  <c:v>8.959999999999685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8.989999999999684</c:v>
                </c:pt>
                <c:pt idx="1900">
                  <c:v>8.999999999999684</c:v>
                </c:pt>
                <c:pt idx="1901">
                  <c:v>9.009999999999684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9.039999999999683</c:v>
                </c:pt>
                <c:pt idx="1905">
                  <c:v>9.049999999999683</c:v>
                </c:pt>
                <c:pt idx="1906">
                  <c:v>9.059999999999683</c:v>
                </c:pt>
                <c:pt idx="1907">
                  <c:v>9.069999999999682</c:v>
                </c:pt>
                <c:pt idx="1908">
                  <c:v>9.079999999999682</c:v>
                </c:pt>
                <c:pt idx="1909">
                  <c:v>9.089999999999682</c:v>
                </c:pt>
                <c:pt idx="1910">
                  <c:v>9.099999999999682</c:v>
                </c:pt>
                <c:pt idx="1911">
                  <c:v>9.109999999999681</c:v>
                </c:pt>
                <c:pt idx="1912">
                  <c:v>9.119999999999681</c:v>
                </c:pt>
                <c:pt idx="1913">
                  <c:v>9.129999999999681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9.229999999999679</c:v>
                </c:pt>
                <c:pt idx="1924">
                  <c:v>9.239999999999679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9.279999999999678</c:v>
                </c:pt>
                <c:pt idx="1929">
                  <c:v>9.289999999999678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9.319999999999677</c:v>
                </c:pt>
                <c:pt idx="1933">
                  <c:v>9.329999999999677</c:v>
                </c:pt>
                <c:pt idx="1934">
                  <c:v>9.339999999999677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9.369999999999676</c:v>
                </c:pt>
                <c:pt idx="1938">
                  <c:v>9.379999999999676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9.419999999999675</c:v>
                </c:pt>
                <c:pt idx="1943">
                  <c:v>9.429999999999675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9.459999999999674</c:v>
                </c:pt>
                <c:pt idx="1947">
                  <c:v>9.469999999999674</c:v>
                </c:pt>
                <c:pt idx="1948">
                  <c:v>9.479999999999674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9.509999999999673</c:v>
                </c:pt>
                <c:pt idx="1952">
                  <c:v>9.519999999999673</c:v>
                </c:pt>
                <c:pt idx="1953">
                  <c:v>9.529999999999673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9.559999999999672</c:v>
                </c:pt>
                <c:pt idx="1957">
                  <c:v>9.569999999999672</c:v>
                </c:pt>
                <c:pt idx="1958">
                  <c:v>9.579999999999671</c:v>
                </c:pt>
                <c:pt idx="1959">
                  <c:v>9.589999999999671</c:v>
                </c:pt>
                <c:pt idx="1960">
                  <c:v>9.599999999999671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9.689999999999669</c:v>
                </c:pt>
                <c:pt idx="1970">
                  <c:v>9.699999999999669</c:v>
                </c:pt>
                <c:pt idx="1971">
                  <c:v>9.709999999999669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9.739999999999668</c:v>
                </c:pt>
                <c:pt idx="1975">
                  <c:v>9.749999999999668</c:v>
                </c:pt>
                <c:pt idx="1976">
                  <c:v>9.759999999999668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9.789999999999667</c:v>
                </c:pt>
                <c:pt idx="1980">
                  <c:v>9.799999999999667</c:v>
                </c:pt>
                <c:pt idx="1981">
                  <c:v>9.809999999999667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9.839999999999666</c:v>
                </c:pt>
                <c:pt idx="1985">
                  <c:v>9.849999999999666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9.879999999999665</c:v>
                </c:pt>
                <c:pt idx="1989">
                  <c:v>9.889999999999665</c:v>
                </c:pt>
                <c:pt idx="1990">
                  <c:v>9.899999999999665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9.929999999999664</c:v>
                </c:pt>
                <c:pt idx="1994">
                  <c:v>9.939999999999664</c:v>
                </c:pt>
                <c:pt idx="1995">
                  <c:v>9.949999999999664</c:v>
                </c:pt>
                <c:pt idx="1996">
                  <c:v>9.959999999999663</c:v>
                </c:pt>
                <c:pt idx="1997">
                  <c:v>9.969999999999663</c:v>
                </c:pt>
                <c:pt idx="1998">
                  <c:v>9.979999999999663</c:v>
                </c:pt>
                <c:pt idx="1999">
                  <c:v>9.989999999999663</c:v>
                </c:pt>
                <c:pt idx="2000">
                  <c:v>9.999999999999662</c:v>
                </c:pt>
              </c:numCache>
            </c:numRef>
          </c:xVal>
          <c:yVal>
            <c:numRef>
              <c:f>'Hypothesis Testing (t-Dist)'!$B$1:$B$2001</c:f>
              <c:numCache>
                <c:ptCount val="2001"/>
                <c:pt idx="0">
                  <c:v>0.003151583031186744</c:v>
                </c:pt>
                <c:pt idx="1">
                  <c:v>0.0031578330393507658</c:v>
                </c:pt>
                <c:pt idx="2">
                  <c:v>0.003164101595519115</c:v>
                </c:pt>
                <c:pt idx="3">
                  <c:v>0.0031703887729080233</c:v>
                </c:pt>
                <c:pt idx="4">
                  <c:v>0.0031766946450941017</c:v>
                </c:pt>
                <c:pt idx="5">
                  <c:v>0.00318301928601646</c:v>
                </c:pt>
                <c:pt idx="6">
                  <c:v>0.003189362769978849</c:v>
                </c:pt>
                <c:pt idx="7">
                  <c:v>0.003195725171651807</c:v>
                </c:pt>
                <c:pt idx="8">
                  <c:v>0.0032021065660748304</c:v>
                </c:pt>
                <c:pt idx="9">
                  <c:v>0.003208507028658557</c:v>
                </c:pt>
                <c:pt idx="10">
                  <c:v>0.0032149266351869606</c:v>
                </c:pt>
                <c:pt idx="11">
                  <c:v>0.0032213654618195647</c:v>
                </c:pt>
                <c:pt idx="12">
                  <c:v>0.0032278235850936683</c:v>
                </c:pt>
                <c:pt idx="13">
                  <c:v>0.00323430108192659</c:v>
                </c:pt>
                <c:pt idx="14">
                  <c:v>0.0032407980296179275</c:v>
                </c:pt>
                <c:pt idx="15">
                  <c:v>0.00324731450585183</c:v>
                </c:pt>
                <c:pt idx="16">
                  <c:v>0.003253850588699287</c:v>
                </c:pt>
                <c:pt idx="17">
                  <c:v>0.0032604063566204367</c:v>
                </c:pt>
                <c:pt idx="18">
                  <c:v>0.003266981888466885</c:v>
                </c:pt>
                <c:pt idx="19">
                  <c:v>0.0032735772634840446</c:v>
                </c:pt>
                <c:pt idx="20">
                  <c:v>0.0032801925613134882</c:v>
                </c:pt>
                <c:pt idx="21">
                  <c:v>0.0032868278619953193</c:v>
                </c:pt>
                <c:pt idx="22">
                  <c:v>0.0032934832459705576</c:v>
                </c:pt>
                <c:pt idx="23">
                  <c:v>0.003300158794083546</c:v>
                </c:pt>
                <c:pt idx="24">
                  <c:v>0.003306854587584366</c:v>
                </c:pt>
                <c:pt idx="25">
                  <c:v>0.003313570708131277</c:v>
                </c:pt>
                <c:pt idx="26">
                  <c:v>0.003320307237793173</c:v>
                </c:pt>
                <c:pt idx="27">
                  <c:v>0.0033270642590520487</c:v>
                </c:pt>
                <c:pt idx="28">
                  <c:v>0.0033338418548054926</c:v>
                </c:pt>
                <c:pt idx="29">
                  <c:v>0.00334064010836919</c:v>
                </c:pt>
                <c:pt idx="30">
                  <c:v>0.0033474591034794486</c:v>
                </c:pt>
                <c:pt idx="31">
                  <c:v>0.003354298924295737</c:v>
                </c:pt>
                <c:pt idx="32">
                  <c:v>0.00336115965540325</c:v>
                </c:pt>
                <c:pt idx="33">
                  <c:v>0.0033680413818154764</c:v>
                </c:pt>
                <c:pt idx="34">
                  <c:v>0.003374944188976804</c:v>
                </c:pt>
                <c:pt idx="35">
                  <c:v>0.003381868162765127</c:v>
                </c:pt>
                <c:pt idx="36">
                  <c:v>0.0033888133894944793</c:v>
                </c:pt>
                <c:pt idx="37">
                  <c:v>0.0033957799559176873</c:v>
                </c:pt>
                <c:pt idx="38">
                  <c:v>0.003402767949229036</c:v>
                </c:pt>
                <c:pt idx="39">
                  <c:v>0.0034097774570669604</c:v>
                </c:pt>
                <c:pt idx="40">
                  <c:v>0.003416808567516752</c:v>
                </c:pt>
                <c:pt idx="41">
                  <c:v>0.003423861369113283</c:v>
                </c:pt>
                <c:pt idx="42">
                  <c:v>0.0034309359508437553</c:v>
                </c:pt>
                <c:pt idx="43">
                  <c:v>0.0034380324021504646</c:v>
                </c:pt>
                <c:pt idx="44">
                  <c:v>0.003445150812933586</c:v>
                </c:pt>
                <c:pt idx="45">
                  <c:v>0.0034522912735539765</c:v>
                </c:pt>
                <c:pt idx="46">
                  <c:v>0.0034594538748360048</c:v>
                </c:pt>
                <c:pt idx="47">
                  <c:v>0.0034666387080703903</c:v>
                </c:pt>
                <c:pt idx="48">
                  <c:v>0.0034738458650170737</c:v>
                </c:pt>
                <c:pt idx="49">
                  <c:v>0.0034810754379081</c:v>
                </c:pt>
                <c:pt idx="50">
                  <c:v>0.003488327519450526</c:v>
                </c:pt>
                <c:pt idx="51">
                  <c:v>0.0034956022028293453</c:v>
                </c:pt>
                <c:pt idx="52">
                  <c:v>0.0035028995817104405</c:v>
                </c:pt>
                <c:pt idx="53">
                  <c:v>0.003510219750243551</c:v>
                </c:pt>
                <c:pt idx="54">
                  <c:v>0.0035175628030652615</c:v>
                </c:pt>
                <c:pt idx="55">
                  <c:v>0.003524928835302017</c:v>
                </c:pt>
                <c:pt idx="56">
                  <c:v>0.0035323179425731568</c:v>
                </c:pt>
                <c:pt idx="57">
                  <c:v>0.0035397302209939667</c:v>
                </c:pt>
                <c:pt idx="58">
                  <c:v>0.0035471657671787634</c:v>
                </c:pt>
                <c:pt idx="59">
                  <c:v>0.0035546246782439867</c:v>
                </c:pt>
                <c:pt idx="60">
                  <c:v>0.0035621070518113284</c:v>
                </c:pt>
                <c:pt idx="61">
                  <c:v>0.0035696129860108743</c:v>
                </c:pt>
                <c:pt idx="62">
                  <c:v>0.0035771425794842724</c:v>
                </c:pt>
                <c:pt idx="63">
                  <c:v>0.003584695931387923</c:v>
                </c:pt>
                <c:pt idx="64">
                  <c:v>0.0035922731413961947</c:v>
                </c:pt>
                <c:pt idx="65">
                  <c:v>0.0035998743097046594</c:v>
                </c:pt>
                <c:pt idx="66">
                  <c:v>0.0036074995370333545</c:v>
                </c:pt>
                <c:pt idx="67">
                  <c:v>0.0036151489246300655</c:v>
                </c:pt>
                <c:pt idx="68">
                  <c:v>0.0036228225742736394</c:v>
                </c:pt>
                <c:pt idx="69">
                  <c:v>0.0036305205882773087</c:v>
                </c:pt>
                <c:pt idx="70">
                  <c:v>0.0036382430694920577</c:v>
                </c:pt>
                <c:pt idx="71">
                  <c:v>0.003645990121309998</c:v>
                </c:pt>
                <c:pt idx="72">
                  <c:v>0.003653761847667773</c:v>
                </c:pt>
                <c:pt idx="73">
                  <c:v>0.0036615583530499973</c:v>
                </c:pt>
                <c:pt idx="74">
                  <c:v>0.003669379742492704</c:v>
                </c:pt>
                <c:pt idx="75">
                  <c:v>0.003677226121586831</c:v>
                </c:pt>
                <c:pt idx="76">
                  <c:v>0.0036850975964817278</c:v>
                </c:pt>
                <c:pt idx="77">
                  <c:v>0.0036929942738886845</c:v>
                </c:pt>
                <c:pt idx="78">
                  <c:v>0.0037009162610844993</c:v>
                </c:pt>
                <c:pt idx="79">
                  <c:v>0.003708863665915052</c:v>
                </c:pt>
                <c:pt idx="80">
                  <c:v>0.003716836596798926</c:v>
                </c:pt>
                <c:pt idx="81">
                  <c:v>0.0037248351627310397</c:v>
                </c:pt>
                <c:pt idx="82">
                  <c:v>0.003732859473286315</c:v>
                </c:pt>
                <c:pt idx="83">
                  <c:v>0.0037409096386233688</c:v>
                </c:pt>
                <c:pt idx="84">
                  <c:v>0.0037489857694882303</c:v>
                </c:pt>
                <c:pt idx="85">
                  <c:v>0.003757087977218093</c:v>
                </c:pt>
                <c:pt idx="86">
                  <c:v>0.003765216373745084</c:v>
                </c:pt>
                <c:pt idx="87">
                  <c:v>0.0037733710716000694</c:v>
                </c:pt>
                <c:pt idx="88">
                  <c:v>0.003781552183916486</c:v>
                </c:pt>
                <c:pt idx="89">
                  <c:v>0.003789759824434201</c:v>
                </c:pt>
                <c:pt idx="90">
                  <c:v>0.0037979941075033993</c:v>
                </c:pt>
                <c:pt idx="91">
                  <c:v>0.003806255148088499</c:v>
                </c:pt>
                <c:pt idx="92">
                  <c:v>0.0038145430617721053</c:v>
                </c:pt>
                <c:pt idx="93">
                  <c:v>0.003822857964758978</c:v>
                </c:pt>
                <c:pt idx="94">
                  <c:v>0.0038311999738800413</c:v>
                </c:pt>
                <c:pt idx="95">
                  <c:v>0.0038395692065964202</c:v>
                </c:pt>
                <c:pt idx="96">
                  <c:v>0.0038479657810035076</c:v>
                </c:pt>
                <c:pt idx="97">
                  <c:v>0.0038563898158350553</c:v>
                </c:pt>
                <c:pt idx="98">
                  <c:v>0.003864841430467308</c:v>
                </c:pt>
                <c:pt idx="99">
                  <c:v>0.0038733207449231587</c:v>
                </c:pt>
                <c:pt idx="100">
                  <c:v>0.0038818278798763376</c:v>
                </c:pt>
                <c:pt idx="101">
                  <c:v>0.0038903629566556346</c:v>
                </c:pt>
                <c:pt idx="102">
                  <c:v>0.003898926097249151</c:v>
                </c:pt>
                <c:pt idx="103">
                  <c:v>0.00390751742430859</c:v>
                </c:pt>
                <c:pt idx="104">
                  <c:v>0.003916137061153565</c:v>
                </c:pt>
                <c:pt idx="105">
                  <c:v>0.003924785131775957</c:v>
                </c:pt>
                <c:pt idx="106">
                  <c:v>0.003933461760844297</c:v>
                </c:pt>
                <c:pt idx="107">
                  <c:v>0.003942167073708178</c:v>
                </c:pt>
                <c:pt idx="108">
                  <c:v>0.003950901196402713</c:v>
                </c:pt>
                <c:pt idx="109">
                  <c:v>0.003959664255653007</c:v>
                </c:pt>
                <c:pt idx="110">
                  <c:v>0.0039684563788786875</c:v>
                </c:pt>
                <c:pt idx="111">
                  <c:v>0.0039772776941984465</c:v>
                </c:pt>
                <c:pt idx="112">
                  <c:v>0.003986128330434634</c:v>
                </c:pt>
                <c:pt idx="113">
                  <c:v>0.003995008417117878</c:v>
                </c:pt>
                <c:pt idx="114">
                  <c:v>0.0040039180844917395</c:v>
                </c:pt>
                <c:pt idx="115">
                  <c:v>0.004012857463517406</c:v>
                </c:pt>
                <c:pt idx="116">
                  <c:v>0.004021826685878424</c:v>
                </c:pt>
                <c:pt idx="117">
                  <c:v>0.00403082588398546</c:v>
                </c:pt>
                <c:pt idx="118">
                  <c:v>0.004039855190981102</c:v>
                </c:pt>
                <c:pt idx="119">
                  <c:v>0.0040489147407447</c:v>
                </c:pt>
                <c:pt idx="120">
                  <c:v>0.004058004667897237</c:v>
                </c:pt>
                <c:pt idx="121">
                  <c:v>0.004067125107806252</c:v>
                </c:pt>
                <c:pt idx="122">
                  <c:v>0.004076276196590778</c:v>
                </c:pt>
                <c:pt idx="123">
                  <c:v>0.004085458071126338</c:v>
                </c:pt>
                <c:pt idx="124">
                  <c:v>0.004094670869049974</c:v>
                </c:pt>
                <c:pt idx="125">
                  <c:v>0.004103914728765309</c:v>
                </c:pt>
                <c:pt idx="126">
                  <c:v>0.004113189789447654</c:v>
                </c:pt>
                <c:pt idx="127">
                  <c:v>0.004122496191049154</c:v>
                </c:pt>
                <c:pt idx="128">
                  <c:v>0.004131834074303973</c:v>
                </c:pt>
                <c:pt idx="129">
                  <c:v>0.004141203580733518</c:v>
                </c:pt>
                <c:pt idx="130">
                  <c:v>0.004150604852651704</c:v>
                </c:pt>
                <c:pt idx="131">
                  <c:v>0.004160038033170262</c:v>
                </c:pt>
                <c:pt idx="132">
                  <c:v>0.00416950326620409</c:v>
                </c:pt>
                <c:pt idx="133">
                  <c:v>0.004179000696476635</c:v>
                </c:pt>
                <c:pt idx="134">
                  <c:v>0.0041885304695253285</c:v>
                </c:pt>
                <c:pt idx="135">
                  <c:v>0.004198092731707066</c:v>
                </c:pt>
                <c:pt idx="136">
                  <c:v>0.004207687630203716</c:v>
                </c:pt>
                <c:pt idx="137">
                  <c:v>0.004217315313027682</c:v>
                </c:pt>
                <c:pt idx="138">
                  <c:v>0.004226975929027507</c:v>
                </c:pt>
                <c:pt idx="139">
                  <c:v>0.004236669627893524</c:v>
                </c:pt>
                <c:pt idx="140">
                  <c:v>0.00424639656016354</c:v>
                </c:pt>
                <c:pt idx="141">
                  <c:v>0.004256156877228583</c:v>
                </c:pt>
                <c:pt idx="142">
                  <c:v>0.004265950731338673</c:v>
                </c:pt>
                <c:pt idx="143">
                  <c:v>0.004275778275608658</c:v>
                </c:pt>
                <c:pt idx="144">
                  <c:v>0.00428563966402408</c:v>
                </c:pt>
                <c:pt idx="145">
                  <c:v>0.004295535051447102</c:v>
                </c:pt>
                <c:pt idx="146">
                  <c:v>0.004305464593622468</c:v>
                </c:pt>
                <c:pt idx="147">
                  <c:v>0.00431542844718352</c:v>
                </c:pt>
                <c:pt idx="148">
                  <c:v>0.004325426769658254</c:v>
                </c:pt>
                <c:pt idx="149">
                  <c:v>0.004335459719475441</c:v>
                </c:pt>
                <c:pt idx="150">
                  <c:v>0.004345527455970769</c:v>
                </c:pt>
                <c:pt idx="151">
                  <c:v>0.0043556301393930606</c:v>
                </c:pt>
                <c:pt idx="152">
                  <c:v>0.004365767930910525</c:v>
                </c:pt>
                <c:pt idx="153">
                  <c:v>0.004375940992617067</c:v>
                </c:pt>
                <c:pt idx="154">
                  <c:v>0.004386149487538634</c:v>
                </c:pt>
                <c:pt idx="155">
                  <c:v>0.004396393579639636</c:v>
                </c:pt>
                <c:pt idx="156">
                  <c:v>0.004406673433829391</c:v>
                </c:pt>
                <c:pt idx="157">
                  <c:v>0.004416989215968644</c:v>
                </c:pt>
                <c:pt idx="158">
                  <c:v>0.0044273410928761196</c:v>
                </c:pt>
                <c:pt idx="159">
                  <c:v>0.004437729232335147</c:v>
                </c:pt>
                <c:pt idx="160">
                  <c:v>0.004448153803100316</c:v>
                </c:pt>
                <c:pt idx="161">
                  <c:v>0.004458614974904206</c:v>
                </c:pt>
                <c:pt idx="162">
                  <c:v>0.004469112918464158</c:v>
                </c:pt>
                <c:pt idx="163">
                  <c:v>0.004479647805489102</c:v>
                </c:pt>
                <c:pt idx="164">
                  <c:v>0.004490219808686444</c:v>
                </c:pt>
                <c:pt idx="165">
                  <c:v>0.004500829101769005</c:v>
                </c:pt>
                <c:pt idx="166">
                  <c:v>0.00451147585946202</c:v>
                </c:pt>
                <c:pt idx="167">
                  <c:v>0.004522160257510182</c:v>
                </c:pt>
                <c:pt idx="168">
                  <c:v>0.004532882472684763</c:v>
                </c:pt>
                <c:pt idx="169">
                  <c:v>0.00454364268279077</c:v>
                </c:pt>
                <c:pt idx="170">
                  <c:v>0.00455444106667418</c:v>
                </c:pt>
                <c:pt idx="171">
                  <c:v>0.004565277804229218</c:v>
                </c:pt>
                <c:pt idx="172">
                  <c:v>0.004576153076405702</c:v>
                </c:pt>
                <c:pt idx="173">
                  <c:v>0.004587067065216447</c:v>
                </c:pt>
                <c:pt idx="174">
                  <c:v>0.004598019953744726</c:v>
                </c:pt>
                <c:pt idx="175">
                  <c:v>0.0046090119261517955</c:v>
                </c:pt>
                <c:pt idx="176">
                  <c:v>0.004620043167684481</c:v>
                </c:pt>
                <c:pt idx="177">
                  <c:v>0.004631113864682827</c:v>
                </c:pt>
                <c:pt idx="178">
                  <c:v>0.004642224204587802</c:v>
                </c:pt>
                <c:pt idx="179">
                  <c:v>0.004653374375949077</c:v>
                </c:pt>
                <c:pt idx="180">
                  <c:v>0.004664564568432858</c:v>
                </c:pt>
                <c:pt idx="181">
                  <c:v>0.004675794972829792</c:v>
                </c:pt>
                <c:pt idx="182">
                  <c:v>0.004687065781062931</c:v>
                </c:pt>
                <c:pt idx="183">
                  <c:v>0.004698377186195764</c:v>
                </c:pt>
                <c:pt idx="184">
                  <c:v>0.004709729382440315</c:v>
                </c:pt>
                <c:pt idx="185">
                  <c:v>0.004721122565165311</c:v>
                </c:pt>
                <c:pt idx="186">
                  <c:v>0.004732556930904408</c:v>
                </c:pt>
                <c:pt idx="187">
                  <c:v>0.0047440326773645</c:v>
                </c:pt>
                <c:pt idx="188">
                  <c:v>0.004755550003434079</c:v>
                </c:pt>
                <c:pt idx="189">
                  <c:v>0.004767109109191685</c:v>
                </c:pt>
                <c:pt idx="190">
                  <c:v>0.004778710195914398</c:v>
                </c:pt>
                <c:pt idx="191">
                  <c:v>0.004790353466086434</c:v>
                </c:pt>
                <c:pt idx="192">
                  <c:v>0.004802039123407787</c:v>
                </c:pt>
                <c:pt idx="193">
                  <c:v>0.004813767372802953</c:v>
                </c:pt>
                <c:pt idx="194">
                  <c:v>0.004825538420429721</c:v>
                </c:pt>
                <c:pt idx="195">
                  <c:v>0.004837352473688051</c:v>
                </c:pt>
                <c:pt idx="196">
                  <c:v>0.004849209741229006</c:v>
                </c:pt>
                <c:pt idx="197">
                  <c:v>0.004861110432963779</c:v>
                </c:pt>
                <c:pt idx="198">
                  <c:v>0.004873054760072778</c:v>
                </c:pt>
                <c:pt idx="199">
                  <c:v>0.004885042935014799</c:v>
                </c:pt>
                <c:pt idx="200">
                  <c:v>0.004897075171536274</c:v>
                </c:pt>
                <c:pt idx="201">
                  <c:v>0.004909151684680588</c:v>
                </c:pt>
                <c:pt idx="202">
                  <c:v>0.004921272690797487</c:v>
                </c:pt>
                <c:pt idx="203">
                  <c:v>0.004933438407552557</c:v>
                </c:pt>
                <c:pt idx="204">
                  <c:v>0.004945649053936785</c:v>
                </c:pt>
                <c:pt idx="205">
                  <c:v>0.004957904850276199</c:v>
                </c:pt>
                <c:pt idx="206">
                  <c:v>0.0049702060182416</c:v>
                </c:pt>
                <c:pt idx="207">
                  <c:v>0.004982552780858351</c:v>
                </c:pt>
                <c:pt idx="208">
                  <c:v>0.004994945362516283</c:v>
                </c:pt>
                <c:pt idx="209">
                  <c:v>0.005007383988979656</c:v>
                </c:pt>
                <c:pt idx="210">
                  <c:v>0.005019868887397218</c:v>
                </c:pt>
                <c:pt idx="211">
                  <c:v>0.0050324002863123525</c:v>
                </c:pt>
                <c:pt idx="212">
                  <c:v>0.0050449784156733025</c:v>
                </c:pt>
                <c:pt idx="213">
                  <c:v>0.005057603506843482</c:v>
                </c:pt>
                <c:pt idx="214">
                  <c:v>0.005070275792611891</c:v>
                </c:pt>
                <c:pt idx="215">
                  <c:v>0.0050829955072036</c:v>
                </c:pt>
                <c:pt idx="216">
                  <c:v>0.005095762886290334</c:v>
                </c:pt>
                <c:pt idx="217">
                  <c:v>0.005108578167001142</c:v>
                </c:pt>
                <c:pt idx="218">
                  <c:v>0.005121441587933168</c:v>
                </c:pt>
                <c:pt idx="219">
                  <c:v>0.005134353389162502</c:v>
                </c:pt>
                <c:pt idx="220">
                  <c:v>0.005147313812255133</c:v>
                </c:pt>
                <c:pt idx="221">
                  <c:v>0.005160323100277987</c:v>
                </c:pt>
                <c:pt idx="222">
                  <c:v>0.005173381497810074</c:v>
                </c:pt>
                <c:pt idx="223">
                  <c:v>0.005186489250953716</c:v>
                </c:pt>
                <c:pt idx="224">
                  <c:v>0.005199646607345882</c:v>
                </c:pt>
                <c:pt idx="225">
                  <c:v>0.005212853816169617</c:v>
                </c:pt>
                <c:pt idx="226">
                  <c:v>0.00522611112816557</c:v>
                </c:pt>
                <c:pt idx="227">
                  <c:v>0.005239418795643619</c:v>
                </c:pt>
                <c:pt idx="228">
                  <c:v>0.005252777072494608</c:v>
                </c:pt>
                <c:pt idx="229">
                  <c:v>0.005266186214202167</c:v>
                </c:pt>
                <c:pt idx="230">
                  <c:v>0.005279646477854655</c:v>
                </c:pt>
                <c:pt idx="231">
                  <c:v>0.005293158122157193</c:v>
                </c:pt>
                <c:pt idx="232">
                  <c:v>0.005306721407443803</c:v>
                </c:pt>
                <c:pt idx="233">
                  <c:v>0.005320336595689659</c:v>
                </c:pt>
                <c:pt idx="234">
                  <c:v>0.0053340039505234485</c:v>
                </c:pt>
                <c:pt idx="235">
                  <c:v>0.005347723737239818</c:v>
                </c:pt>
                <c:pt idx="236">
                  <c:v>0.005361496222811963</c:v>
                </c:pt>
                <c:pt idx="237">
                  <c:v>0.005375321675904295</c:v>
                </c:pt>
                <c:pt idx="238">
                  <c:v>0.005389200366885247</c:v>
                </c:pt>
                <c:pt idx="239">
                  <c:v>0.005403132567840172</c:v>
                </c:pt>
                <c:pt idx="240">
                  <c:v>0.00541711855258436</c:v>
                </c:pt>
                <c:pt idx="241">
                  <c:v>0.005431158596676174</c:v>
                </c:pt>
                <c:pt idx="242">
                  <c:v>0.0054452529774303045</c:v>
                </c:pt>
                <c:pt idx="243">
                  <c:v>0.005459401973931126</c:v>
                </c:pt>
                <c:pt idx="244">
                  <c:v>0.0054736058670461826</c:v>
                </c:pt>
                <c:pt idx="245">
                  <c:v>0.005487864939439798</c:v>
                </c:pt>
                <c:pt idx="246">
                  <c:v>0.005502179475586792</c:v>
                </c:pt>
                <c:pt idx="247">
                  <c:v>0.005516549761786329</c:v>
                </c:pt>
                <c:pt idx="248">
                  <c:v>0.0055309760861758876</c:v>
                </c:pt>
                <c:pt idx="249">
                  <c:v>0.005545458738745347</c:v>
                </c:pt>
                <c:pt idx="250">
                  <c:v>0.005559998011351209</c:v>
                </c:pt>
                <c:pt idx="251">
                  <c:v>0.005574594197730944</c:v>
                </c:pt>
                <c:pt idx="252">
                  <c:v>0.005589247593517459</c:v>
                </c:pt>
                <c:pt idx="253">
                  <c:v>0.005603958496253697</c:v>
                </c:pt>
                <c:pt idx="254">
                  <c:v>0.005618727205407378</c:v>
                </c:pt>
                <c:pt idx="255">
                  <c:v>0.0056335540223858525</c:v>
                </c:pt>
                <c:pt idx="256">
                  <c:v>0.005648439250551102</c:v>
                </c:pt>
                <c:pt idx="257">
                  <c:v>0.0056633831952348735</c:v>
                </c:pt>
                <c:pt idx="258">
                  <c:v>0.005678386163753944</c:v>
                </c:pt>
                <c:pt idx="259">
                  <c:v>0.0056934484654255196</c:v>
                </c:pt>
                <c:pt idx="260">
                  <c:v>0.005708570411582792</c:v>
                </c:pt>
                <c:pt idx="261">
                  <c:v>0.005723752315590608</c:v>
                </c:pt>
                <c:pt idx="262">
                  <c:v>0.005738994492861303</c:v>
                </c:pt>
                <c:pt idx="263">
                  <c:v>0.005754297260870663</c:v>
                </c:pt>
                <c:pt idx="264">
                  <c:v>0.005769660939174045</c:v>
                </c:pt>
                <c:pt idx="265">
                  <c:v>0.005785085849422624</c:v>
                </c:pt>
                <c:pt idx="266">
                  <c:v>0.00580057231537981</c:v>
                </c:pt>
                <c:pt idx="267">
                  <c:v>0.005816120662937795</c:v>
                </c:pt>
                <c:pt idx="268">
                  <c:v>0.005831731220134261</c:v>
                </c:pt>
                <c:pt idx="269">
                  <c:v>0.005847404317169236</c:v>
                </c:pt>
                <c:pt idx="270">
                  <c:v>0.005863140286422108</c:v>
                </c:pt>
                <c:pt idx="271">
                  <c:v>0.005878939462468787</c:v>
                </c:pt>
                <c:pt idx="272">
                  <c:v>0.005894802182099029</c:v>
                </c:pt>
                <c:pt idx="273">
                  <c:v>0.00591072878433392</c:v>
                </c:pt>
                <c:pt idx="274">
                  <c:v>0.005926719610443516</c:v>
                </c:pt>
                <c:pt idx="275">
                  <c:v>0.005942775003964641</c:v>
                </c:pt>
                <c:pt idx="276">
                  <c:v>0.005958895310718866</c:v>
                </c:pt>
                <c:pt idx="277">
                  <c:v>0.005975080878830626</c:v>
                </c:pt>
                <c:pt idx="278">
                  <c:v>0.00599133205874553</c:v>
                </c:pt>
                <c:pt idx="279">
                  <c:v>0.0060076492032488235</c:v>
                </c:pt>
                <c:pt idx="280">
                  <c:v>0.006024032667484027</c:v>
                </c:pt>
                <c:pt idx="281">
                  <c:v>0.006040482808971745</c:v>
                </c:pt>
                <c:pt idx="282">
                  <c:v>0.00605699998762865</c:v>
                </c:pt>
                <c:pt idx="283">
                  <c:v>0.00607358456578665</c:v>
                </c:pt>
                <c:pt idx="284">
                  <c:v>0.006090236908212207</c:v>
                </c:pt>
                <c:pt idx="285">
                  <c:v>0.006106957382125874</c:v>
                </c:pt>
                <c:pt idx="286">
                  <c:v>0.006123746357221983</c:v>
                </c:pt>
                <c:pt idx="287">
                  <c:v>0.0061406042056885305</c:v>
                </c:pt>
                <c:pt idx="288">
                  <c:v>0.006157531302227239</c:v>
                </c:pt>
                <c:pt idx="289">
                  <c:v>0.006174528024073815</c:v>
                </c:pt>
                <c:pt idx="290">
                  <c:v>0.006191594751018396</c:v>
                </c:pt>
                <c:pt idx="291">
                  <c:v>0.0062087318654261755</c:v>
                </c:pt>
                <c:pt idx="292">
                  <c:v>0.00622593975225824</c:v>
                </c:pt>
                <c:pt idx="293">
                  <c:v>0.006243218799092587</c:v>
                </c:pt>
                <c:pt idx="294">
                  <c:v>0.006260569396145349</c:v>
                </c:pt>
                <c:pt idx="295">
                  <c:v>0.006277991936292206</c:v>
                </c:pt>
                <c:pt idx="296">
                  <c:v>0.00629548681509002</c:v>
                </c:pt>
                <c:pt idx="297">
                  <c:v>0.006313054430798648</c:v>
                </c:pt>
                <c:pt idx="298">
                  <c:v>0.006330695184402979</c:v>
                </c:pt>
                <c:pt idx="299">
                  <c:v>0.006348409479635172</c:v>
                </c:pt>
                <c:pt idx="300">
                  <c:v>0.00636619772299711</c:v>
                </c:pt>
                <c:pt idx="301">
                  <c:v>0.006384060323783053</c:v>
                </c:pt>
                <c:pt idx="302">
                  <c:v>0.006401997694102529</c:v>
                </c:pt>
                <c:pt idx="303">
                  <c:v>0.0064200102489034155</c:v>
                </c:pt>
                <c:pt idx="304">
                  <c:v>0.0064380984059952615</c:v>
                </c:pt>
                <c:pt idx="305">
                  <c:v>0.006456262586072822</c:v>
                </c:pt>
                <c:pt idx="306">
                  <c:v>0.0064745032127398175</c:v>
                </c:pt>
                <c:pt idx="307">
                  <c:v>0.006492820712532922</c:v>
                </c:pt>
                <c:pt idx="308">
                  <c:v>0.006511215514945982</c:v>
                </c:pt>
                <c:pt idx="309">
                  <c:v>0.006529688052454459</c:v>
                </c:pt>
                <c:pt idx="310">
                  <c:v>0.00654823876054012</c:v>
                </c:pt>
                <c:pt idx="311">
                  <c:v>0.006566868077715947</c:v>
                </c:pt>
                <c:pt idx="312">
                  <c:v>0.006585576445551309</c:v>
                </c:pt>
                <c:pt idx="313">
                  <c:v>0.006604364308697346</c:v>
                </c:pt>
                <c:pt idx="314">
                  <c:v>0.006623232114912631</c:v>
                </c:pt>
                <c:pt idx="315">
                  <c:v>0.006642180315089051</c:v>
                </c:pt>
                <c:pt idx="316">
                  <c:v>0.006661209363277955</c:v>
                </c:pt>
                <c:pt idx="317">
                  <c:v>0.006680319716716546</c:v>
                </c:pt>
                <c:pt idx="318">
                  <c:v>0.006699511835854535</c:v>
                </c:pt>
                <c:pt idx="319">
                  <c:v>0.006718786184381048</c:v>
                </c:pt>
                <c:pt idx="320">
                  <c:v>0.006738143229251798</c:v>
                </c:pt>
                <c:pt idx="321">
                  <c:v>0.006757583440716517</c:v>
                </c:pt>
                <c:pt idx="322">
                  <c:v>0.00677710729234666</c:v>
                </c:pt>
                <c:pt idx="323">
                  <c:v>0.006796715261063372</c:v>
                </c:pt>
                <c:pt idx="324">
                  <c:v>0.006816407827165739</c:v>
                </c:pt>
                <c:pt idx="325">
                  <c:v>0.006836185474359297</c:v>
                </c:pt>
                <c:pt idx="326">
                  <c:v>0.006856048689784843</c:v>
                </c:pt>
                <c:pt idx="327">
                  <c:v>0.006875997964047504</c:v>
                </c:pt>
                <c:pt idx="328">
                  <c:v>0.006896033791246115</c:v>
                </c:pt>
                <c:pt idx="329">
                  <c:v>0.006916156669002862</c:v>
                </c:pt>
                <c:pt idx="330">
                  <c:v>0.006936367098493236</c:v>
                </c:pt>
                <c:pt idx="331">
                  <c:v>0.0069566655844762685</c:v>
                </c:pt>
                <c:pt idx="332">
                  <c:v>0.006977052635325072</c:v>
                </c:pt>
                <c:pt idx="333">
                  <c:v>0.0069975287630576815</c:v>
                </c:pt>
                <c:pt idx="334">
                  <c:v>0.007018094483368195</c:v>
                </c:pt>
                <c:pt idx="335">
                  <c:v>0.007038750315658234</c:v>
                </c:pt>
                <c:pt idx="336">
                  <c:v>0.0070594967830687</c:v>
                </c:pt>
                <c:pt idx="337">
                  <c:v>0.00708033441251186</c:v>
                </c:pt>
                <c:pt idx="338">
                  <c:v>0.0071012637347037414</c:v>
                </c:pt>
                <c:pt idx="339">
                  <c:v>0.007122285284196858</c:v>
                </c:pt>
                <c:pt idx="340">
                  <c:v>0.007143399599413248</c:v>
                </c:pt>
                <c:pt idx="341">
                  <c:v>0.007164607222677862</c:v>
                </c:pt>
                <c:pt idx="342">
                  <c:v>0.007185908700252261</c:v>
                </c:pt>
                <c:pt idx="343">
                  <c:v>0.0072073045823686736</c:v>
                </c:pt>
                <c:pt idx="344">
                  <c:v>0.007228795423264376</c:v>
                </c:pt>
                <c:pt idx="345">
                  <c:v>0.007250381781216428</c:v>
                </c:pt>
                <c:pt idx="346">
                  <c:v>0.007272064218576752</c:v>
                </c:pt>
                <c:pt idx="347">
                  <c:v>0.007293843301807573</c:v>
                </c:pt>
                <c:pt idx="348">
                  <c:v>0.0073157196015172015</c:v>
                </c:pt>
                <c:pt idx="349">
                  <c:v>0.007337693692496193</c:v>
                </c:pt>
                <c:pt idx="350">
                  <c:v>0.00735976615375385</c:v>
                </c:pt>
                <c:pt idx="351">
                  <c:v>0.007381937568555128</c:v>
                </c:pt>
                <c:pt idx="352">
                  <c:v>0.007404208524457878</c:v>
                </c:pt>
                <c:pt idx="353">
                  <c:v>0.007426579613350488</c:v>
                </c:pt>
                <c:pt idx="354">
                  <c:v>0.007449051431489902</c:v>
                </c:pt>
                <c:pt idx="355">
                  <c:v>0.007471624579540024</c:v>
                </c:pt>
                <c:pt idx="356">
                  <c:v>0.007494299662610512</c:v>
                </c:pt>
                <c:pt idx="357">
                  <c:v>0.00751707729029597</c:v>
                </c:pt>
                <c:pt idx="358">
                  <c:v>0.007539958076715536</c:v>
                </c:pt>
                <c:pt idx="359">
                  <c:v>0.007562942640552883</c:v>
                </c:pt>
                <c:pt idx="360">
                  <c:v>0.007586031605096608</c:v>
                </c:pt>
                <c:pt idx="361">
                  <c:v>0.007609225598281074</c:v>
                </c:pt>
                <c:pt idx="362">
                  <c:v>0.007632525252727617</c:v>
                </c:pt>
                <c:pt idx="363">
                  <c:v>0.007655931205786233</c:v>
                </c:pt>
                <c:pt idx="364">
                  <c:v>0.007679444099577646</c:v>
                </c:pt>
                <c:pt idx="365">
                  <c:v>0.007703064581035843</c:v>
                </c:pt>
                <c:pt idx="366">
                  <c:v>0.007726793301951022</c:v>
                </c:pt>
                <c:pt idx="367">
                  <c:v>0.007750630919013013</c:v>
                </c:pt>
                <c:pt idx="368">
                  <c:v>0.007774578093855109</c:v>
                </c:pt>
                <c:pt idx="369">
                  <c:v>0.007798635493098396</c:v>
                </c:pt>
                <c:pt idx="370">
                  <c:v>0.007822803788396495</c:v>
                </c:pt>
                <c:pt idx="371">
                  <c:v>0.007847083656480812</c:v>
                </c:pt>
                <c:pt idx="372">
                  <c:v>0.007871475779206234</c:v>
                </c:pt>
                <c:pt idx="373">
                  <c:v>0.007895980843597293</c:v>
                </c:pt>
                <c:pt idx="374">
                  <c:v>0.007920599541894845</c:v>
                </c:pt>
                <c:pt idx="375">
                  <c:v>0.0079453325716032</c:v>
                </c:pt>
                <c:pt idx="376">
                  <c:v>0.007970180635537769</c:v>
                </c:pt>
                <c:pt idx="377">
                  <c:v>0.007995144441873192</c:v>
                </c:pt>
                <c:pt idx="378">
                  <c:v>0.008020224704191984</c:v>
                </c:pt>
                <c:pt idx="379">
                  <c:v>0.008045422141533691</c:v>
                </c:pt>
                <c:pt idx="380">
                  <c:v>0.008070737478444551</c:v>
                </c:pt>
                <c:pt idx="381">
                  <c:v>0.008096171445027686</c:v>
                </c:pt>
                <c:pt idx="382">
                  <c:v>0.008121724776993829</c:v>
                </c:pt>
                <c:pt idx="383">
                  <c:v>0.008147398215712573</c:v>
                </c:pt>
                <c:pt idx="384">
                  <c:v>0.008173192508264168</c:v>
                </c:pt>
                <c:pt idx="385">
                  <c:v>0.008199108407491865</c:v>
                </c:pt>
                <c:pt idx="386">
                  <c:v>0.008225146672054822</c:v>
                </c:pt>
                <c:pt idx="387">
                  <c:v>0.008251308066481567</c:v>
                </c:pt>
                <c:pt idx="388">
                  <c:v>0.008277593361224014</c:v>
                </c:pt>
                <c:pt idx="389">
                  <c:v>0.008304003332712081</c:v>
                </c:pt>
                <c:pt idx="390">
                  <c:v>0.008330538763408864</c:v>
                </c:pt>
                <c:pt idx="391">
                  <c:v>0.008357200441866428</c:v>
                </c:pt>
                <c:pt idx="392">
                  <c:v>0.00838398916278216</c:v>
                </c:pt>
                <c:pt idx="393">
                  <c:v>0.00841090572705576</c:v>
                </c:pt>
                <c:pt idx="394">
                  <c:v>0.008437950941846817</c:v>
                </c:pt>
                <c:pt idx="395">
                  <c:v>0.008465125620633004</c:v>
                </c:pt>
                <c:pt idx="396">
                  <c:v>0.008492430583268925</c:v>
                </c:pt>
                <c:pt idx="397">
                  <c:v>0.008519866656045556</c:v>
                </c:pt>
                <c:pt idx="398">
                  <c:v>0.008547434671750368</c:v>
                </c:pt>
                <c:pt idx="399">
                  <c:v>0.008575135469728054</c:v>
                </c:pt>
                <c:pt idx="400">
                  <c:v>0.008602969895941956</c:v>
                </c:pt>
                <c:pt idx="401">
                  <c:v>0.008630938803036118</c:v>
                </c:pt>
                <c:pt idx="402">
                  <c:v>0.008659043050398045</c:v>
                </c:pt>
                <c:pt idx="403">
                  <c:v>0.00868728350422212</c:v>
                </c:pt>
                <c:pt idx="404">
                  <c:v>0.008715661037573715</c:v>
                </c:pt>
                <c:pt idx="405">
                  <c:v>0.008744176530454013</c:v>
                </c:pt>
                <c:pt idx="406">
                  <c:v>0.008772830869865508</c:v>
                </c:pt>
                <c:pt idx="407">
                  <c:v>0.008801624949878255</c:v>
                </c:pt>
                <c:pt idx="408">
                  <c:v>0.008830559671696814</c:v>
                </c:pt>
                <c:pt idx="409">
                  <c:v>0.008859635943727946</c:v>
                </c:pt>
                <c:pt idx="410">
                  <c:v>0.008888854681649036</c:v>
                </c:pt>
                <c:pt idx="411">
                  <c:v>0.00891821680847728</c:v>
                </c:pt>
                <c:pt idx="412">
                  <c:v>0.008947723254639625</c:v>
                </c:pt>
                <c:pt idx="413">
                  <c:v>0.008977374958043481</c:v>
                </c:pt>
                <c:pt idx="414">
                  <c:v>0.009007172864148203</c:v>
                </c:pt>
                <c:pt idx="415">
                  <c:v>0.009037117926037386</c:v>
                </c:pt>
                <c:pt idx="416">
                  <c:v>0.009067211104491928</c:v>
                </c:pt>
                <c:pt idx="417">
                  <c:v>0.009097453368063921</c:v>
                </c:pt>
                <c:pt idx="418">
                  <c:v>0.009127845693151367</c:v>
                </c:pt>
                <c:pt idx="419">
                  <c:v>0.009158389064073692</c:v>
                </c:pt>
                <c:pt idx="420">
                  <c:v>0.009189084473148142</c:v>
                </c:pt>
                <c:pt idx="421">
                  <c:v>0.009219932920766989</c:v>
                </c:pt>
                <c:pt idx="422">
                  <c:v>0.009250935415475628</c:v>
                </c:pt>
                <c:pt idx="423">
                  <c:v>0.009282092974051524</c:v>
                </c:pt>
                <c:pt idx="424">
                  <c:v>0.009313406621584062</c:v>
                </c:pt>
                <c:pt idx="425">
                  <c:v>0.00934487739155527</c:v>
                </c:pt>
                <c:pt idx="426">
                  <c:v>0.00937650632592146</c:v>
                </c:pt>
                <c:pt idx="427">
                  <c:v>0.009408294475195783</c:v>
                </c:pt>
                <c:pt idx="428">
                  <c:v>0.0094402428985317</c:v>
                </c:pt>
                <c:pt idx="429">
                  <c:v>0.009472352663807429</c:v>
                </c:pt>
                <c:pt idx="430">
                  <c:v>0.009504624847711293</c:v>
                </c:pt>
                <c:pt idx="431">
                  <c:v>0.009537060535828068</c:v>
                </c:pt>
                <c:pt idx="432">
                  <c:v>0.009569660822726297</c:v>
                </c:pt>
                <c:pt idx="433">
                  <c:v>0.009602426812046587</c:v>
                </c:pt>
                <c:pt idx="434">
                  <c:v>0.009635359616590922</c:v>
                </c:pt>
                <c:pt idx="435">
                  <c:v>0.00966846035841297</c:v>
                </c:pt>
                <c:pt idx="436">
                  <c:v>0.009701730168909435</c:v>
                </c:pt>
                <c:pt idx="437">
                  <c:v>0.009735170188912434</c:v>
                </c:pt>
                <c:pt idx="438">
                  <c:v>0.009768781568782942</c:v>
                </c:pt>
                <c:pt idx="439">
                  <c:v>0.009802565468505298</c:v>
                </c:pt>
                <c:pt idx="440">
                  <c:v>0.009836523057782782</c:v>
                </c:pt>
                <c:pt idx="441">
                  <c:v>0.009870655516134308</c:v>
                </c:pt>
                <c:pt idx="442">
                  <c:v>0.009904964032992208</c:v>
                </c:pt>
                <c:pt idx="443">
                  <c:v>0.009939449807801138</c:v>
                </c:pt>
                <c:pt idx="444">
                  <c:v>0.009974114050118152</c:v>
                </c:pt>
                <c:pt idx="445">
                  <c:v>0.01000895797971388</c:v>
                </c:pt>
                <c:pt idx="446">
                  <c:v>0.01004398282667491</c:v>
                </c:pt>
                <c:pt idx="447">
                  <c:v>0.010079189831507351</c:v>
                </c:pt>
                <c:pt idx="448">
                  <c:v>0.010114580245241577</c:v>
                </c:pt>
                <c:pt idx="449">
                  <c:v>0.010150155329538188</c:v>
                </c:pt>
                <c:pt idx="450">
                  <c:v>0.010185916356795213</c:v>
                </c:pt>
                <c:pt idx="451">
                  <c:v>0.010221864610256563</c:v>
                </c:pt>
                <c:pt idx="452">
                  <c:v>0.010258001384121711</c:v>
                </c:pt>
                <c:pt idx="453">
                  <c:v>0.010294327983656695</c:v>
                </c:pt>
                <c:pt idx="454">
                  <c:v>0.010330845725306386</c:v>
                </c:pt>
                <c:pt idx="455">
                  <c:v>0.010367555936808083</c:v>
                </c:pt>
                <c:pt idx="456">
                  <c:v>0.010404459957306437</c:v>
                </c:pt>
                <c:pt idx="457">
                  <c:v>0.010441559137469702</c:v>
                </c:pt>
                <c:pt idx="458">
                  <c:v>0.010478854839607395</c:v>
                </c:pt>
                <c:pt idx="459">
                  <c:v>0.010516348437789291</c:v>
                </c:pt>
                <c:pt idx="460">
                  <c:v>0.010554041317965848</c:v>
                </c:pt>
                <c:pt idx="461">
                  <c:v>0.01059193487809005</c:v>
                </c:pt>
                <c:pt idx="462">
                  <c:v>0.01063003052824067</c:v>
                </c:pt>
                <c:pt idx="463">
                  <c:v>0.010668329690747025</c:v>
                </c:pt>
                <c:pt idx="464">
                  <c:v>0.010706833800315167</c:v>
                </c:pt>
                <c:pt idx="465">
                  <c:v>0.010745544304155618</c:v>
                </c:pt>
                <c:pt idx="466">
                  <c:v>0.010784462662112568</c:v>
                </c:pt>
                <c:pt idx="467">
                  <c:v>0.010823590346794667</c:v>
                </c:pt>
                <c:pt idx="468">
                  <c:v>0.010862928843707329</c:v>
                </c:pt>
                <c:pt idx="469">
                  <c:v>0.010902479651386646</c:v>
                </c:pt>
                <c:pt idx="470">
                  <c:v>0.010942244281534876</c:v>
                </c:pt>
                <c:pt idx="471">
                  <c:v>0.01098222425915759</c:v>
                </c:pt>
                <c:pt idx="472">
                  <c:v>0.011022421122702417</c:v>
                </c:pt>
                <c:pt idx="473">
                  <c:v>0.011062836424199488</c:v>
                </c:pt>
                <c:pt idx="474">
                  <c:v>0.011103471729403557</c:v>
                </c:pt>
                <c:pt idx="475">
                  <c:v>0.011144328617937833</c:v>
                </c:pt>
                <c:pt idx="476">
                  <c:v>0.011185408683439549</c:v>
                </c:pt>
                <c:pt idx="477">
                  <c:v>0.011226713533707283</c:v>
                </c:pt>
                <c:pt idx="478">
                  <c:v>0.011268244790850073</c:v>
                </c:pt>
                <c:pt idx="479">
                  <c:v>0.011310004091438315</c:v>
                </c:pt>
                <c:pt idx="480">
                  <c:v>0.01135199308665653</c:v>
                </c:pt>
                <c:pt idx="481">
                  <c:v>0.011394213442457932</c:v>
                </c:pt>
                <c:pt idx="482">
                  <c:v>0.011436666839720935</c:v>
                </c:pt>
                <c:pt idx="483">
                  <c:v>0.01147935497440753</c:v>
                </c:pt>
                <c:pt idx="484">
                  <c:v>0.011522279557723593</c:v>
                </c:pt>
                <c:pt idx="485">
                  <c:v>0.011565442316281184</c:v>
                </c:pt>
                <c:pt idx="486">
                  <c:v>0.011608844992262791</c:v>
                </c:pt>
                <c:pt idx="487">
                  <c:v>0.011652489343587622</c:v>
                </c:pt>
                <c:pt idx="488">
                  <c:v>0.011696377144079926</c:v>
                </c:pt>
                <c:pt idx="489">
                  <c:v>0.01174051018363936</c:v>
                </c:pt>
                <c:pt idx="490">
                  <c:v>0.011784890268413499</c:v>
                </c:pt>
                <c:pt idx="491">
                  <c:v>0.011829519220972442</c:v>
                </c:pt>
                <c:pt idx="492">
                  <c:v>0.011874398880485575</c:v>
                </c:pt>
                <c:pt idx="493">
                  <c:v>0.011919531102900534</c:v>
                </c:pt>
                <c:pt idx="494">
                  <c:v>0.011964917761124374</c:v>
                </c:pt>
                <c:pt idx="495">
                  <c:v>0.012010560745206993</c:v>
                </c:pt>
                <c:pt idx="496">
                  <c:v>0.01205646196252683</c:v>
                </c:pt>
                <c:pt idx="497">
                  <c:v>0.012102623337978863</c:v>
                </c:pt>
                <c:pt idx="498">
                  <c:v>0.012149046814164982</c:v>
                </c:pt>
                <c:pt idx="499">
                  <c:v>0.012195734351586704</c:v>
                </c:pt>
                <c:pt idx="500">
                  <c:v>0.01224268792884031</c:v>
                </c:pt>
                <c:pt idx="501">
                  <c:v>0.012289909542814432</c:v>
                </c:pt>
                <c:pt idx="502">
                  <c:v>0.012337401208890096</c:v>
                </c:pt>
                <c:pt idx="503">
                  <c:v>0.012385164961143304</c:v>
                </c:pt>
                <c:pt idx="504">
                  <c:v>0.012433202852550148</c:v>
                </c:pt>
                <c:pt idx="505">
                  <c:v>0.012481516955194505</c:v>
                </c:pt>
                <c:pt idx="506">
                  <c:v>0.01253010936047835</c:v>
                </c:pt>
                <c:pt idx="507">
                  <c:v>0.012578982179334744</c:v>
                </c:pt>
                <c:pt idx="508">
                  <c:v>0.012628137542443496</c:v>
                </c:pt>
                <c:pt idx="509">
                  <c:v>0.012677577600449562</c:v>
                </c:pt>
                <c:pt idx="510">
                  <c:v>0.01272730452418423</c:v>
                </c:pt>
                <c:pt idx="511">
                  <c:v>0.012777320504889092</c:v>
                </c:pt>
                <c:pt idx="512">
                  <c:v>0.012827627754442884</c:v>
                </c:pt>
                <c:pt idx="513">
                  <c:v>0.012878228505591212</c:v>
                </c:pt>
                <c:pt idx="514">
                  <c:v>0.012929125012179216</c:v>
                </c:pt>
                <c:pt idx="515">
                  <c:v>0.01298031954938719</c:v>
                </c:pt>
                <c:pt idx="516">
                  <c:v>0.013031814413969249</c:v>
                </c:pt>
                <c:pt idx="517">
                  <c:v>0.013083611924495036</c:v>
                </c:pt>
                <c:pt idx="518">
                  <c:v>0.013135714421594525</c:v>
                </c:pt>
                <c:pt idx="519">
                  <c:v>0.013188124268206012</c:v>
                </c:pt>
                <c:pt idx="520">
                  <c:v>0.013240843849827249</c:v>
                </c:pt>
                <c:pt idx="521">
                  <c:v>0.013293875574769859</c:v>
                </c:pt>
                <c:pt idx="522">
                  <c:v>0.013347221874417024</c:v>
                </c:pt>
                <c:pt idx="523">
                  <c:v>0.013400885203484496</c:v>
                </c:pt>
                <c:pt idx="524">
                  <c:v>0.013454868040285018</c:v>
                </c:pt>
                <c:pt idx="525">
                  <c:v>0.013509172886996152</c:v>
                </c:pt>
                <c:pt idx="526">
                  <c:v>0.013563802269931598</c:v>
                </c:pt>
                <c:pt idx="527">
                  <c:v>0.013618758739816056</c:v>
                </c:pt>
                <c:pt idx="528">
                  <c:v>0.013674044872063657</c:v>
                </c:pt>
                <c:pt idx="529">
                  <c:v>0.013729663267060035</c:v>
                </c:pt>
                <c:pt idx="530">
                  <c:v>0.013785616550448096</c:v>
                </c:pt>
                <c:pt idx="531">
                  <c:v>0.013841907373417513</c:v>
                </c:pt>
                <c:pt idx="532">
                  <c:v>0.013898538412998044</c:v>
                </c:pt>
                <c:pt idx="533">
                  <c:v>0.013955512372356683</c:v>
                </c:pt>
                <c:pt idx="534">
                  <c:v>0.01401283198109873</c:v>
                </c:pt>
                <c:pt idx="535">
                  <c:v>0.014070499995572826</c:v>
                </c:pt>
                <c:pt idx="536">
                  <c:v>0.01412851919918002</c:v>
                </c:pt>
                <c:pt idx="537">
                  <c:v>0.014186892402686918</c:v>
                </c:pt>
                <c:pt idx="538">
                  <c:v>0.014245622444542977</c:v>
                </c:pt>
                <c:pt idx="539">
                  <c:v>0.014304712191202</c:v>
                </c:pt>
                <c:pt idx="540">
                  <c:v>0.014364164537447923</c:v>
                </c:pt>
                <c:pt idx="541">
                  <c:v>0.014423982406724904</c:v>
                </c:pt>
                <c:pt idx="542">
                  <c:v>0.014484168751471847</c:v>
                </c:pt>
                <c:pt idx="543">
                  <c:v>0.014544726553461328</c:v>
                </c:pt>
                <c:pt idx="544">
                  <c:v>0.01460565882414313</c:v>
                </c:pt>
                <c:pt idx="545">
                  <c:v>0.014666968604992312</c:v>
                </c:pt>
                <c:pt idx="546">
                  <c:v>0.014728658967861963</c:v>
                </c:pt>
                <c:pt idx="547">
                  <c:v>0.014790733015340694</c:v>
                </c:pt>
                <c:pt idx="548">
                  <c:v>0.014853193881114932</c:v>
                </c:pt>
                <c:pt idx="549">
                  <c:v>0.0149160447303361</c:v>
                </c:pt>
                <c:pt idx="550">
                  <c:v>0.014979288759992722</c:v>
                </c:pt>
                <c:pt idx="551">
                  <c:v>0.015042929199287588</c:v>
                </c:pt>
                <c:pt idx="552">
                  <c:v>0.015106969310019992</c:v>
                </c:pt>
                <c:pt idx="553">
                  <c:v>0.01517141238697316</c:v>
                </c:pt>
                <c:pt idx="554">
                  <c:v>0.015236261758306934</c:v>
                </c:pt>
                <c:pt idx="555">
                  <c:v>0.015301520785955777</c:v>
                </c:pt>
                <c:pt idx="556">
                  <c:v>0.01536719286603222</c:v>
                </c:pt>
                <c:pt idx="557">
                  <c:v>0.015433281429235775</c:v>
                </c:pt>
                <c:pt idx="558">
                  <c:v>0.01549978994126745</c:v>
                </c:pt>
                <c:pt idx="559">
                  <c:v>0.015566721903249925</c:v>
                </c:pt>
                <c:pt idx="560">
                  <c:v>0.015634080852153474</c:v>
                </c:pt>
                <c:pt idx="561">
                  <c:v>0.01570187036122773</c:v>
                </c:pt>
                <c:pt idx="562">
                  <c:v>0.01577009404043938</c:v>
                </c:pt>
                <c:pt idx="563">
                  <c:v>0.01583875553691587</c:v>
                </c:pt>
                <c:pt idx="564">
                  <c:v>0.015907858535395236</c:v>
                </c:pt>
                <c:pt idx="565">
                  <c:v>0.015977406758682113</c:v>
                </c:pt>
                <c:pt idx="566">
                  <c:v>0.016047403968110083</c:v>
                </c:pt>
                <c:pt idx="567">
                  <c:v>0.016117853964010366</c:v>
                </c:pt>
                <c:pt idx="568">
                  <c:v>0.01618876058618705</c:v>
                </c:pt>
                <c:pt idx="569">
                  <c:v>0.016260127714398893</c:v>
                </c:pt>
                <c:pt idx="570">
                  <c:v>0.016331959268847823</c:v>
                </c:pt>
                <c:pt idx="571">
                  <c:v>0.016404259210674243</c:v>
                </c:pt>
                <c:pt idx="572">
                  <c:v>0.01647703154245921</c:v>
                </c:pt>
                <c:pt idx="573">
                  <c:v>0.016550280308733678</c:v>
                </c:pt>
                <c:pt idx="574">
                  <c:v>0.016624009596494804</c:v>
                </c:pt>
                <c:pt idx="575">
                  <c:v>0.01669822353572951</c:v>
                </c:pt>
                <c:pt idx="576">
                  <c:v>0.016772926299945395</c:v>
                </c:pt>
                <c:pt idx="577">
                  <c:v>0.016848122106709062</c:v>
                </c:pt>
                <c:pt idx="578">
                  <c:v>0.016923815218192063</c:v>
                </c:pt>
                <c:pt idx="579">
                  <c:v>0.017000009941724487</c:v>
                </c:pt>
                <c:pt idx="580">
                  <c:v>0.017076710630356408</c:v>
                </c:pt>
                <c:pt idx="581">
                  <c:v>0.017153921683427192</c:v>
                </c:pt>
                <c:pt idx="582">
                  <c:v>0.01723164754714294</c:v>
                </c:pt>
                <c:pt idx="583">
                  <c:v>0.017309892715162038</c:v>
                </c:pt>
                <c:pt idx="584">
                  <c:v>0.017388661729189056</c:v>
                </c:pt>
                <c:pt idx="585">
                  <c:v>0.017467959179577067</c:v>
                </c:pt>
                <c:pt idx="586">
                  <c:v>0.017547789705938555</c:v>
                </c:pt>
                <c:pt idx="587">
                  <c:v>0.017628157997765008</c:v>
                </c:pt>
                <c:pt idx="588">
                  <c:v>0.01770906879505535</c:v>
                </c:pt>
                <c:pt idx="589">
                  <c:v>0.01779052688895338</c:v>
                </c:pt>
                <c:pt idx="590">
                  <c:v>0.017872537122394314</c:v>
                </c:pt>
                <c:pt idx="591">
                  <c:v>0.01795510439076058</c:v>
                </c:pt>
                <c:pt idx="592">
                  <c:v>0.01803823364254707</c:v>
                </c:pt>
                <c:pt idx="593">
                  <c:v>0.018121929880035897</c:v>
                </c:pt>
                <c:pt idx="594">
                  <c:v>0.01820619815998092</c:v>
                </c:pt>
                <c:pt idx="595">
                  <c:v>0.018291043594302107</c:v>
                </c:pt>
                <c:pt idx="596">
                  <c:v>0.0183764713507899</c:v>
                </c:pt>
                <c:pt idx="597">
                  <c:v>0.018462486653819825</c:v>
                </c:pt>
                <c:pt idx="598">
                  <c:v>0.018549094785077394</c:v>
                </c:pt>
                <c:pt idx="599">
                  <c:v>0.01863630108429354</c:v>
                </c:pt>
                <c:pt idx="600">
                  <c:v>0.018724110949990706</c:v>
                </c:pt>
                <c:pt idx="601">
                  <c:v>0.01881252984023983</c:v>
                </c:pt>
                <c:pt idx="602">
                  <c:v>0.018901563273428294</c:v>
                </c:pt>
                <c:pt idx="603">
                  <c:v>0.018991216829039117</c:v>
                </c:pt>
                <c:pt idx="604">
                  <c:v>0.0190814961484415</c:v>
                </c:pt>
                <c:pt idx="605">
                  <c:v>0.019172406935692915</c:v>
                </c:pt>
                <c:pt idx="606">
                  <c:v>0.019263954958352994</c:v>
                </c:pt>
                <c:pt idx="607">
                  <c:v>0.019356146048309292</c:v>
                </c:pt>
                <c:pt idx="608">
                  <c:v>0.0194489861026152</c:v>
                </c:pt>
                <c:pt idx="609">
                  <c:v>0.01954248108434018</c:v>
                </c:pt>
                <c:pt idx="610">
                  <c:v>0.019636637023432525</c:v>
                </c:pt>
                <c:pt idx="611">
                  <c:v>0.019731460017594807</c:v>
                </c:pt>
                <c:pt idx="612">
                  <c:v>0.019826956233172287</c:v>
                </c:pt>
                <c:pt idx="613">
                  <c:v>0.019923131906054433</c:v>
                </c:pt>
                <c:pt idx="614">
                  <c:v>0.02001999334258981</c:v>
                </c:pt>
                <c:pt idx="615">
                  <c:v>0.020117546920514512</c:v>
                </c:pt>
                <c:pt idx="616">
                  <c:v>0.02021579908989437</c:v>
                </c:pt>
                <c:pt idx="617">
                  <c:v>0.020314756374081186</c:v>
                </c:pt>
                <c:pt idx="618">
                  <c:v>0.020414425370683192</c:v>
                </c:pt>
                <c:pt idx="619">
                  <c:v>0.020514812752549967</c:v>
                </c:pt>
                <c:pt idx="620">
                  <c:v>0.02061592526877205</c:v>
                </c:pt>
                <c:pt idx="621">
                  <c:v>0.02071776974569551</c:v>
                </c:pt>
                <c:pt idx="622">
                  <c:v>0.020820353087951667</c:v>
                </c:pt>
                <c:pt idx="623">
                  <c:v>0.020923682279502278</c:v>
                </c:pt>
                <c:pt idx="624">
                  <c:v>0.021027764384700356</c:v>
                </c:pt>
                <c:pt idx="625">
                  <c:v>0.021132606549366977</c:v>
                </c:pt>
                <c:pt idx="626">
                  <c:v>0.021238216001884223</c:v>
                </c:pt>
                <c:pt idx="627">
                  <c:v>0.021344600054304656</c:v>
                </c:pt>
                <c:pt idx="628">
                  <c:v>0.02145176610347745</c:v>
                </c:pt>
                <c:pt idx="629">
                  <c:v>0.021559721632191577</c:v>
                </c:pt>
                <c:pt idx="630">
                  <c:v>0.02166847421033626</c:v>
                </c:pt>
                <c:pt idx="631">
                  <c:v>0.021778031496078952</c:v>
                </c:pt>
                <c:pt idx="632">
                  <c:v>0.021888401237061244</c:v>
                </c:pt>
                <c:pt idx="633">
                  <c:v>0.021999591271612863</c:v>
                </c:pt>
                <c:pt idx="634">
                  <c:v>0.022111609529984113</c:v>
                </c:pt>
                <c:pt idx="635">
                  <c:v>0.022224464035597084</c:v>
                </c:pt>
                <c:pt idx="636">
                  <c:v>0.022338162906315906</c:v>
                </c:pt>
                <c:pt idx="637">
                  <c:v>0.022452714355736376</c:v>
                </c:pt>
                <c:pt idx="638">
                  <c:v>0.022568126694495264</c:v>
                </c:pt>
                <c:pt idx="639">
                  <c:v>0.02268440833159961</c:v>
                </c:pt>
                <c:pt idx="640">
                  <c:v>0.022801567775776417</c:v>
                </c:pt>
                <c:pt idx="641">
                  <c:v>0.02291961363684296</c:v>
                </c:pt>
                <c:pt idx="642">
                  <c:v>0.02303855462709813</c:v>
                </c:pt>
                <c:pt idx="643">
                  <c:v>0.02315839956273516</c:v>
                </c:pt>
                <c:pt idx="644">
                  <c:v>0.023279157365276037</c:v>
                </c:pt>
                <c:pt idx="645">
                  <c:v>0.023400837063027997</c:v>
                </c:pt>
                <c:pt idx="646">
                  <c:v>0.023523447792562463</c:v>
                </c:pt>
                <c:pt idx="647">
                  <c:v>0.023646998800216788</c:v>
                </c:pt>
                <c:pt idx="648">
                  <c:v>0.023771499443619164</c:v>
                </c:pt>
                <c:pt idx="649">
                  <c:v>0.023896959193237137</c:v>
                </c:pt>
                <c:pt idx="650">
                  <c:v>0.024023387633950028</c:v>
                </c:pt>
                <c:pt idx="651">
                  <c:v>0.02415079446664576</c:v>
                </c:pt>
                <c:pt idx="652">
                  <c:v>0.02427918950984239</c:v>
                </c:pt>
                <c:pt idx="653">
                  <c:v>0.024408582701334846</c:v>
                </c:pt>
                <c:pt idx="654">
                  <c:v>0.024538984099867208</c:v>
                </c:pt>
                <c:pt idx="655">
                  <c:v>0.024670403886831033</c:v>
                </c:pt>
                <c:pt idx="656">
                  <c:v>0.024802852367990066</c:v>
                </c:pt>
                <c:pt idx="657">
                  <c:v>0.024936339975231866</c:v>
                </c:pt>
                <c:pt idx="658">
                  <c:v>0.025070877268346704</c:v>
                </c:pt>
                <c:pt idx="659">
                  <c:v>0.025206474936834283</c:v>
                </c:pt>
                <c:pt idx="660">
                  <c:v>0.02534314380173861</c:v>
                </c:pt>
                <c:pt idx="661">
                  <c:v>0.025480894817511618</c:v>
                </c:pt>
                <c:pt idx="662">
                  <c:v>0.02561973907390592</c:v>
                </c:pt>
                <c:pt idx="663">
                  <c:v>0.025759687797897262</c:v>
                </c:pt>
                <c:pt idx="664">
                  <c:v>0.025900752355637005</c:v>
                </c:pt>
                <c:pt idx="665">
                  <c:v>0.026042944254435377</c:v>
                </c:pt>
                <c:pt idx="666">
                  <c:v>0.026186275144775766</c:v>
                </c:pt>
                <c:pt idx="667">
                  <c:v>0.026330756822360697</c:v>
                </c:pt>
                <c:pt idx="668">
                  <c:v>0.02647640123018999</c:v>
                </c:pt>
                <c:pt idx="669">
                  <c:v>0.026623220460671625</c:v>
                </c:pt>
                <c:pt idx="670">
                  <c:v>0.02677122675776585</c:v>
                </c:pt>
                <c:pt idx="671">
                  <c:v>0.026920432519163054</c:v>
                </c:pt>
                <c:pt idx="672">
                  <c:v>0.02707085029849603</c:v>
                </c:pt>
                <c:pt idx="673">
                  <c:v>0.027222492807587137</c:v>
                </c:pt>
                <c:pt idx="674">
                  <c:v>0.02737537291873091</c:v>
                </c:pt>
                <c:pt idx="675">
                  <c:v>0.027529503667012796</c:v>
                </c:pt>
                <c:pt idx="676">
                  <c:v>0.027684898252664496</c:v>
                </c:pt>
                <c:pt idx="677">
                  <c:v>0.02784157004345662</c:v>
                </c:pt>
                <c:pt idx="678">
                  <c:v>0.027999532577129158</c:v>
                </c:pt>
                <c:pt idx="679">
                  <c:v>0.02815879956386046</c:v>
                </c:pt>
                <c:pt idx="680">
                  <c:v>0.028319384888775348</c:v>
                </c:pt>
                <c:pt idx="681">
                  <c:v>0.02848130261449296</c:v>
                </c:pt>
                <c:pt idx="682">
                  <c:v>0.028644566983715012</c:v>
                </c:pt>
                <c:pt idx="683">
                  <c:v>0.028809192421855076</c:v>
                </c:pt>
                <c:pt idx="684">
                  <c:v>0.028975193539709662</c:v>
                </c:pt>
                <c:pt idx="685">
                  <c:v>0.029142585136171607</c:v>
                </c:pt>
                <c:pt idx="686">
                  <c:v>0.029311382200986617</c:v>
                </c:pt>
                <c:pt idx="687">
                  <c:v>0.02948159991755357</c:v>
                </c:pt>
                <c:pt idx="688">
                  <c:v>0.029653253665769305</c:v>
                </c:pt>
                <c:pt idx="689">
                  <c:v>0.029826359024918613</c:v>
                </c:pt>
                <c:pt idx="690">
                  <c:v>0.03000093177661016</c:v>
                </c:pt>
                <c:pt idx="691">
                  <c:v>0.03017698790775909</c:v>
                </c:pt>
                <c:pt idx="692">
                  <c:v>0.030354543613617026</c:v>
                </c:pt>
                <c:pt idx="693">
                  <c:v>0.03053361530085022</c:v>
                </c:pt>
                <c:pt idx="694">
                  <c:v>0.030714219590666694</c:v>
                </c:pt>
                <c:pt idx="695">
                  <c:v>0.030896373321993034</c:v>
                </c:pt>
                <c:pt idx="696">
                  <c:v>0.03108009355470172</c:v>
                </c:pt>
                <c:pt idx="697">
                  <c:v>0.03126539757288973</c:v>
                </c:pt>
                <c:pt idx="698">
                  <c:v>0.03145230288820925</c:v>
                </c:pt>
                <c:pt idx="699">
                  <c:v>0.03164082724325134</c:v>
                </c:pt>
                <c:pt idx="700">
                  <c:v>0.03183098861498326</c:v>
                </c:pt>
                <c:pt idx="701">
                  <c:v>0.03202280521824052</c:v>
                </c:pt>
                <c:pt idx="702">
                  <c:v>0.03221629550927416</c:v>
                </c:pt>
                <c:pt idx="703">
                  <c:v>0.032411478189354574</c:v>
                </c:pt>
                <c:pt idx="704">
                  <c:v>0.03260837220843225</c:v>
                </c:pt>
                <c:pt idx="705">
                  <c:v>0.03280699676885669</c:v>
                </c:pt>
                <c:pt idx="706">
                  <c:v>0.033007371329154246</c:v>
                </c:pt>
                <c:pt idx="707">
                  <c:v>0.03320951560786568</c:v>
                </c:pt>
                <c:pt idx="708">
                  <c:v>0.03341344958744454</c:v>
                </c:pt>
                <c:pt idx="709">
                  <c:v>0.03361919351821713</c:v>
                </c:pt>
                <c:pt idx="710">
                  <c:v>0.03382676792240505</c:v>
                </c:pt>
                <c:pt idx="711">
                  <c:v>0.034036193598211244</c:v>
                </c:pt>
                <c:pt idx="712">
                  <c:v>0.03424749162397048</c:v>
                </c:pt>
                <c:pt idx="713">
                  <c:v>0.0344606833623652</c:v>
                </c:pt>
                <c:pt idx="714">
                  <c:v>0.034675790464707715</c:v>
                </c:pt>
                <c:pt idx="715">
                  <c:v>0.03489283487528976</c:v>
                </c:pt>
                <c:pt idx="716">
                  <c:v>0.03511183883580025</c:v>
                </c:pt>
                <c:pt idx="717">
                  <c:v>0.03533282488981236</c:v>
                </c:pt>
                <c:pt idx="718">
                  <c:v>0.03555581588734087</c:v>
                </c:pt>
                <c:pt idx="719">
                  <c:v>0.03578083498947071</c:v>
                </c:pt>
                <c:pt idx="720">
                  <c:v>0.036007905673057714</c:v>
                </c:pt>
                <c:pt idx="721">
                  <c:v>0.03623705173550279</c:v>
                </c:pt>
                <c:pt idx="722">
                  <c:v>0.03646829729960015</c:v>
                </c:pt>
                <c:pt idx="723">
                  <c:v>0.03670166681846093</c:v>
                </c:pt>
                <c:pt idx="724">
                  <c:v>0.0369371850805131</c:v>
                </c:pt>
                <c:pt idx="725">
                  <c:v>0.03717487721457864</c:v>
                </c:pt>
                <c:pt idx="726">
                  <c:v>0.03741476869502908</c:v>
                </c:pt>
                <c:pt idx="727">
                  <c:v>0.03765688534702047</c:v>
                </c:pt>
                <c:pt idx="728">
                  <c:v>0.03790125335180858</c:v>
                </c:pt>
                <c:pt idx="729">
                  <c:v>0.038147899252145706</c:v>
                </c:pt>
                <c:pt idx="730">
                  <c:v>0.03839684995775981</c:v>
                </c:pt>
                <c:pt idx="731">
                  <c:v>0.03864813275091715</c:v>
                </c:pt>
                <c:pt idx="732">
                  <c:v>0.038901775292069396</c:v>
                </c:pt>
                <c:pt idx="733">
                  <c:v>0.0391578056255863</c:v>
                </c:pt>
                <c:pt idx="734">
                  <c:v>0.03941625218557486</c:v>
                </c:pt>
                <c:pt idx="735">
                  <c:v>0.039677143801786004</c:v>
                </c:pt>
                <c:pt idx="736">
                  <c:v>0.03994050970560983</c:v>
                </c:pt>
                <c:pt idx="737">
                  <c:v>0.04020637953616036</c:v>
                </c:pt>
                <c:pt idx="738">
                  <c:v>0.04047478334645082</c:v>
                </c:pt>
                <c:pt idx="739">
                  <c:v>0.040745751609660354</c:v>
                </c:pt>
                <c:pt idx="740">
                  <c:v>0.04101931522549324</c:v>
                </c:pt>
                <c:pt idx="741">
                  <c:v>0.04129550552663139</c:v>
                </c:pt>
                <c:pt idx="742">
                  <c:v>0.04157435428528123</c:v>
                </c:pt>
                <c:pt idx="743">
                  <c:v>0.04185589371981579</c:v>
                </c:pt>
                <c:pt idx="744">
                  <c:v>0.04214015650151278</c:v>
                </c:pt>
                <c:pt idx="745">
                  <c:v>0.04242717576138978</c:v>
                </c:pt>
                <c:pt idx="746">
                  <c:v>0.042716985097137075</c:v>
                </c:pt>
                <c:pt idx="747">
                  <c:v>0.04300961858014924</c:v>
                </c:pt>
                <c:pt idx="748">
                  <c:v>0.04330511076265597</c:v>
                </c:pt>
                <c:pt idx="749">
                  <c:v>0.043603496684953114</c:v>
                </c:pt>
                <c:pt idx="750">
                  <c:v>0.04390481188273463</c:v>
                </c:pt>
                <c:pt idx="751">
                  <c:v>0.044209092394525897</c:v>
                </c:pt>
                <c:pt idx="752">
                  <c:v>0.04451637476921931</c:v>
                </c:pt>
                <c:pt idx="753">
                  <c:v>0.04482669607371257</c:v>
                </c:pt>
                <c:pt idx="754">
                  <c:v>0.04514009390065027</c:v>
                </c:pt>
                <c:pt idx="755">
                  <c:v>0.045456606376269235</c:v>
                </c:pt>
                <c:pt idx="756">
                  <c:v>0.04577627216834807</c:v>
                </c:pt>
                <c:pt idx="757">
                  <c:v>0.04609913049426133</c:v>
                </c:pt>
                <c:pt idx="758">
                  <c:v>0.046425221129138446</c:v>
                </c:pt>
                <c:pt idx="759">
                  <c:v>0.046754584414127984</c:v>
                </c:pt>
                <c:pt idx="760">
                  <c:v>0.04708726126476695</c:v>
                </c:pt>
                <c:pt idx="761">
                  <c:v>0.047423293179455664</c:v>
                </c:pt>
                <c:pt idx="762">
                  <c:v>0.047762722248037966</c:v>
                </c:pt>
                <c:pt idx="763">
                  <c:v>0.04810559116048664</c:v>
                </c:pt>
                <c:pt idx="764">
                  <c:v>0.04845194321569409</c:v>
                </c:pt>
                <c:pt idx="765">
                  <c:v>0.04880182233036777</c:v>
                </c:pt>
                <c:pt idx="766">
                  <c:v>0.04915527304803008</c:v>
                </c:pt>
                <c:pt idx="767">
                  <c:v>0.0495123405481223</c:v>
                </c:pt>
                <c:pt idx="768">
                  <c:v>0.04987307065521172</c:v>
                </c:pt>
                <c:pt idx="769">
                  <c:v>0.05023750984830149</c:v>
                </c:pt>
                <c:pt idx="770">
                  <c:v>0.05060570527024212</c:v>
                </c:pt>
                <c:pt idx="771">
                  <c:v>0.050977704737243605</c:v>
                </c:pt>
                <c:pt idx="772">
                  <c:v>0.051353556748487135</c:v>
                </c:pt>
                <c:pt idx="773">
                  <c:v>0.051733310495834885</c:v>
                </c:pt>
                <c:pt idx="774">
                  <c:v>0.052117015873636506</c:v>
                </c:pt>
                <c:pt idx="775">
                  <c:v>0.05250472348863045</c:v>
                </c:pt>
                <c:pt idx="776">
                  <c:v>0.05289648466993851</c:v>
                </c:pt>
                <c:pt idx="777">
                  <c:v>0.05329235147915113</c:v>
                </c:pt>
                <c:pt idx="778">
                  <c:v>0.053692376720501596</c:v>
                </c:pt>
                <c:pt idx="779">
                  <c:v>0.054096613951126166</c:v>
                </c:pt>
                <c:pt idx="780">
                  <c:v>0.054505117491407754</c:v>
                </c:pt>
                <c:pt idx="781">
                  <c:v>0.05491794243539986</c:v>
                </c:pt>
                <c:pt idx="782">
                  <c:v>0.05533514466132761</c:v>
                </c:pt>
                <c:pt idx="783">
                  <c:v>0.055756780842162366</c:v>
                </c:pt>
                <c:pt idx="784">
                  <c:v>0.056182908456265994</c:v>
                </c:pt>
                <c:pt idx="785">
                  <c:v>0.056613585798100566</c:v>
                </c:pt>
                <c:pt idx="786">
                  <c:v>0.05704887198899926</c:v>
                </c:pt>
                <c:pt idx="787">
                  <c:v>0.057488826987993305</c:v>
                </c:pt>
                <c:pt idx="788">
                  <c:v>0.057933511602689995</c:v>
                </c:pt>
                <c:pt idx="789">
                  <c:v>0.05838298750019621</c:v>
                </c:pt>
                <c:pt idx="790">
                  <c:v>0.05883731721808125</c:v>
                </c:pt>
                <c:pt idx="791">
                  <c:v>0.05929656417537292</c:v>
                </c:pt>
                <c:pt idx="792">
                  <c:v>0.059760792683579755</c:v>
                </c:pt>
                <c:pt idx="793">
                  <c:v>0.06023006795773221</c:v>
                </c:pt>
                <c:pt idx="794">
                  <c:v>0.06070445612743513</c:v>
                </c:pt>
                <c:pt idx="795">
                  <c:v>0.06118402424792285</c:v>
                </c:pt>
                <c:pt idx="796">
                  <c:v>0.06166884031110867</c:v>
                </c:pt>
                <c:pt idx="797">
                  <c:v>0.06215897325661862</c:v>
                </c:pt>
                <c:pt idx="798">
                  <c:v>0.0626544929828002</c:v>
                </c:pt>
                <c:pt idx="799">
                  <c:v>0.06315547035769488</c:v>
                </c:pt>
                <c:pt idx="800">
                  <c:v>0.06366197722996356</c:v>
                </c:pt>
                <c:pt idx="801">
                  <c:v>0.06417408643975274</c:v>
                </c:pt>
                <c:pt idx="802">
                  <c:v>0.06469187182948896</c:v>
                </c:pt>
                <c:pt idx="803">
                  <c:v>0.06521540825458776</c:v>
                </c:pt>
                <c:pt idx="804">
                  <c:v>0.06574477159406338</c:v>
                </c:pt>
                <c:pt idx="805">
                  <c:v>0.06628003876102387</c:v>
                </c:pt>
                <c:pt idx="806">
                  <c:v>0.06682128771303572</c:v>
                </c:pt>
                <c:pt idx="807">
                  <c:v>0.06736859746234139</c:v>
                </c:pt>
                <c:pt idx="808">
                  <c:v>0.06792204808591173</c:v>
                </c:pt>
                <c:pt idx="809">
                  <c:v>0.06848172073531476</c:v>
                </c:pt>
                <c:pt idx="810">
                  <c:v>0.06904769764638101</c:v>
                </c:pt>
                <c:pt idx="811">
                  <c:v>0.06962006214864425</c:v>
                </c:pt>
                <c:pt idx="812">
                  <c:v>0.07019889867453602</c:v>
                </c:pt>
                <c:pt idx="813">
                  <c:v>0.07078429276831062</c:v>
                </c:pt>
                <c:pt idx="814">
                  <c:v>0.07137633109467573</c:v>
                </c:pt>
                <c:pt idx="815">
                  <c:v>0.07197510144710363</c:v>
                </c:pt>
                <c:pt idx="816">
                  <c:v>0.07258069275579525</c:v>
                </c:pt>
                <c:pt idx="817">
                  <c:v>0.07319319509526903</c:v>
                </c:pt>
                <c:pt idx="818">
                  <c:v>0.07381269969154423</c:v>
                </c:pt>
                <c:pt idx="819">
                  <c:v>0.07443929892888736</c:v>
                </c:pt>
                <c:pt idx="820">
                  <c:v>0.07507308635608848</c:v>
                </c:pt>
                <c:pt idx="821">
                  <c:v>0.07571415669223258</c:v>
                </c:pt>
                <c:pt idx="822">
                  <c:v>0.07636260583192948</c:v>
                </c:pt>
                <c:pt idx="823">
                  <c:v>0.07701853084996363</c:v>
                </c:pt>
                <c:pt idx="824">
                  <c:v>0.07768203000532374</c:v>
                </c:pt>
                <c:pt idx="825">
                  <c:v>0.07835320274456971</c:v>
                </c:pt>
                <c:pt idx="826">
                  <c:v>0.07903214970449257</c:v>
                </c:pt>
                <c:pt idx="827">
                  <c:v>0.07971897271402092</c:v>
                </c:pt>
                <c:pt idx="828">
                  <c:v>0.0804137747953249</c:v>
                </c:pt>
                <c:pt idx="829">
                  <c:v>0.08111666016406664</c:v>
                </c:pt>
                <c:pt idx="830">
                  <c:v>0.0818277342287439</c:v>
                </c:pt>
                <c:pt idx="831">
                  <c:v>0.08254710358907022</c:v>
                </c:pt>
                <c:pt idx="832">
                  <c:v>0.08327487603333339</c:v>
                </c:pt>
                <c:pt idx="833">
                  <c:v>0.08401116053467059</c:v>
                </c:pt>
                <c:pt idx="834">
                  <c:v>0.08475606724619587</c:v>
                </c:pt>
                <c:pt idx="835">
                  <c:v>0.08550970749491285</c:v>
                </c:pt>
                <c:pt idx="836">
                  <c:v>0.08627219377434221</c:v>
                </c:pt>
                <c:pt idx="837">
                  <c:v>0.08704363973579066</c:v>
                </c:pt>
                <c:pt idx="838">
                  <c:v>0.08782416017818472</c:v>
                </c:pt>
                <c:pt idx="839">
                  <c:v>0.08861387103638892</c:v>
                </c:pt>
                <c:pt idx="840">
                  <c:v>0.08941288936792485</c:v>
                </c:pt>
                <c:pt idx="841">
                  <c:v>0.09022133333800413</c:v>
                </c:pt>
                <c:pt idx="842">
                  <c:v>0.09103932220278349</c:v>
                </c:pt>
                <c:pt idx="843">
                  <c:v>0.0918669762907478</c:v>
                </c:pt>
                <c:pt idx="844">
                  <c:v>0.09270441698212138</c:v>
                </c:pt>
                <c:pt idx="845">
                  <c:v>0.0935517666862048</c:v>
                </c:pt>
                <c:pt idx="846">
                  <c:v>0.09440914881652974</c:v>
                </c:pt>
                <c:pt idx="847">
                  <c:v>0.09527668776371984</c:v>
                </c:pt>
                <c:pt idx="848">
                  <c:v>0.09615450886594112</c:v>
                </c:pt>
                <c:pt idx="849">
                  <c:v>0.09704273837682123</c:v>
                </c:pt>
                <c:pt idx="850">
                  <c:v>0.09794150343071113</c:v>
                </c:pt>
                <c:pt idx="851">
                  <c:v>0.09885093200515857</c:v>
                </c:pt>
                <c:pt idx="852">
                  <c:v>0.09977115288045728</c:v>
                </c:pt>
                <c:pt idx="853">
                  <c:v>0.10070229559613111</c:v>
                </c:pt>
                <c:pt idx="854">
                  <c:v>0.10164449040420574</c:v>
                </c:pt>
                <c:pt idx="855">
                  <c:v>0.10259786821911702</c:v>
                </c:pt>
                <c:pt idx="856">
                  <c:v>0.10356256056409763</c:v>
                </c:pt>
                <c:pt idx="857">
                  <c:v>0.10453869951387905</c:v>
                </c:pt>
                <c:pt idx="858">
                  <c:v>0.10552641763354006</c:v>
                </c:pt>
                <c:pt idx="859">
                  <c:v>0.10652584791332623</c:v>
                </c:pt>
                <c:pt idx="860">
                  <c:v>0.10753712369926012</c:v>
                </c:pt>
                <c:pt idx="861">
                  <c:v>0.10856037861935468</c:v>
                </c:pt>
                <c:pt idx="862">
                  <c:v>0.10959574650523682</c:v>
                </c:pt>
                <c:pt idx="863">
                  <c:v>0.11064336130898178</c:v>
                </c:pt>
                <c:pt idx="864">
                  <c:v>0.11170335701495279</c:v>
                </c:pt>
                <c:pt idx="865">
                  <c:v>0.1127758675464338</c:v>
                </c:pt>
                <c:pt idx="866">
                  <c:v>0.11386102666683692</c:v>
                </c:pt>
                <c:pt idx="867">
                  <c:v>0.11495896787526065</c:v>
                </c:pt>
                <c:pt idx="868">
                  <c:v>0.11606982429616727</c:v>
                </c:pt>
                <c:pt idx="869">
                  <c:v>0.11719372856294283</c:v>
                </c:pt>
                <c:pt idx="870">
                  <c:v>0.11833081269509625</c:v>
                </c:pt>
                <c:pt idx="871">
                  <c:v>0.11948120796884833</c:v>
                </c:pt>
                <c:pt idx="872">
                  <c:v>0.12064504478085532</c:v>
                </c:pt>
                <c:pt idx="873">
                  <c:v>0.12182245250480639</c:v>
                </c:pt>
                <c:pt idx="874">
                  <c:v>0.1230135593406278</c:v>
                </c:pt>
                <c:pt idx="875">
                  <c:v>0.1242184921560228</c:v>
                </c:pt>
                <c:pt idx="876">
                  <c:v>0.1254373763200695</c:v>
                </c:pt>
                <c:pt idx="877">
                  <c:v>0.12667033552859575</c:v>
                </c:pt>
                <c:pt idx="878">
                  <c:v>0.12791749162104493</c:v>
                </c:pt>
                <c:pt idx="879">
                  <c:v>0.1291789643885427</c:v>
                </c:pt>
                <c:pt idx="880">
                  <c:v>0.13045487137287212</c:v>
                </c:pt>
                <c:pt idx="881">
                  <c:v>0.13174532765606056</c:v>
                </c:pt>
                <c:pt idx="882">
                  <c:v>0.13305044564028082</c:v>
                </c:pt>
                <c:pt idx="883">
                  <c:v>0.1343703348177668</c:v>
                </c:pt>
                <c:pt idx="884">
                  <c:v>0.13570510153044327</c:v>
                </c:pt>
                <c:pt idx="885">
                  <c:v>0.13705484871896992</c:v>
                </c:pt>
                <c:pt idx="886">
                  <c:v>0.13841967566090085</c:v>
                </c:pt>
                <c:pt idx="887">
                  <c:v>0.1397996776976624</c:v>
                </c:pt>
                <c:pt idx="888">
                  <c:v>0.14119494595005652</c:v>
                </c:pt>
                <c:pt idx="889">
                  <c:v>0.14260556702200056</c:v>
                </c:pt>
                <c:pt idx="890">
                  <c:v>0.14403162269222053</c:v>
                </c:pt>
                <c:pt idx="891">
                  <c:v>0.1454731895936234</c:v>
                </c:pt>
                <c:pt idx="892">
                  <c:v>0.14693033888008095</c:v>
                </c:pt>
                <c:pt idx="893">
                  <c:v>0.14840313588037077</c:v>
                </c:pt>
                <c:pt idx="894">
                  <c:v>0.1498916397390315</c:v>
                </c:pt>
                <c:pt idx="895">
                  <c:v>0.15139590304390355</c:v>
                </c:pt>
                <c:pt idx="896">
                  <c:v>0.15291597144014565</c:v>
                </c:pt>
                <c:pt idx="897">
                  <c:v>0.15445188323053385</c:v>
                </c:pt>
                <c:pt idx="898">
                  <c:v>0.1560036689618737</c:v>
                </c:pt>
                <c:pt idx="899">
                  <c:v>0.15757135099737993</c:v>
                </c:pt>
                <c:pt idx="900">
                  <c:v>0.15915494307490358</c:v>
                </c:pt>
                <c:pt idx="901">
                  <c:v>0.16075444985092024</c:v>
                </c:pt>
                <c:pt idx="902">
                  <c:v>0.16236986643022197</c:v>
                </c:pt>
                <c:pt idx="903">
                  <c:v>0.1640011778812959</c:v>
                </c:pt>
                <c:pt idx="904">
                  <c:v>0.1656483587374101</c:v>
                </c:pt>
                <c:pt idx="905">
                  <c:v>0.16731137248347294</c:v>
                </c:pt>
                <c:pt idx="906">
                  <c:v>0.16899017102877859</c:v>
                </c:pt>
                <c:pt idx="907">
                  <c:v>0.17068469416580373</c:v>
                </c:pt>
                <c:pt idx="908">
                  <c:v>0.17239486901527695</c:v>
                </c:pt>
                <c:pt idx="909">
                  <c:v>0.17412060945780175</c:v>
                </c:pt>
                <c:pt idx="910">
                  <c:v>0.17586181555237984</c:v>
                </c:pt>
                <c:pt idx="911">
                  <c:v>0.17761837294225075</c:v>
                </c:pt>
                <c:pt idx="912">
                  <c:v>0.179390152248539</c:v>
                </c:pt>
                <c:pt idx="913">
                  <c:v>0.18117700845227827</c:v>
                </c:pt>
                <c:pt idx="914">
                  <c:v>0.1829787802654678</c:v>
                </c:pt>
                <c:pt idx="915">
                  <c:v>0.18479528949190593</c:v>
                </c:pt>
                <c:pt idx="916">
                  <c:v>0.18662634037863982</c:v>
                </c:pt>
                <c:pt idx="917">
                  <c:v>0.1884717189589722</c:v>
                </c:pt>
                <c:pt idx="918">
                  <c:v>0.19033119238806998</c:v>
                </c:pt>
                <c:pt idx="919">
                  <c:v>0.1922045082723316</c:v>
                </c:pt>
                <c:pt idx="920">
                  <c:v>0.19409139399378572</c:v>
                </c:pt>
                <c:pt idx="921">
                  <c:v>0.19599155603091478</c:v>
                </c:pt>
                <c:pt idx="922">
                  <c:v>0.19790467927742406</c:v>
                </c:pt>
                <c:pt idx="923">
                  <c:v>0.19983042636060583</c:v>
                </c:pt>
                <c:pt idx="924">
                  <c:v>0.20176843696108596</c:v>
                </c:pt>
                <c:pt idx="925">
                  <c:v>0.20371832713587804</c:v>
                </c:pt>
                <c:pt idx="926">
                  <c:v>0.20567968864681416</c:v>
                </c:pt>
                <c:pt idx="927">
                  <c:v>0.20765208829656848</c:v>
                </c:pt>
                <c:pt idx="928">
                  <c:v>0.2096350672746378</c:v>
                </c:pt>
                <c:pt idx="929">
                  <c:v>0.211628140515797</c:v>
                </c:pt>
                <c:pt idx="930">
                  <c:v>0.21363079607369834</c:v>
                </c:pt>
                <c:pt idx="931">
                  <c:v>0.21564249451243866</c:v>
                </c:pt>
                <c:pt idx="932">
                  <c:v>0.2176626683190721</c:v>
                </c:pt>
                <c:pt idx="933">
                  <c:v>0.2196907213401969</c:v>
                </c:pt>
                <c:pt idx="934">
                  <c:v>0.2217260282458983</c:v>
                </c:pt>
                <c:pt idx="935">
                  <c:v>0.22376793402447234</c:v>
                </c:pt>
                <c:pt idx="936">
                  <c:v>0.22581575351150132</c:v>
                </c:pt>
                <c:pt idx="937">
                  <c:v>0.22786877095698513</c:v>
                </c:pt>
                <c:pt idx="938">
                  <c:v>0.22992623963436357</c:v>
                </c:pt>
                <c:pt idx="939">
                  <c:v>0.23198738149538173</c:v>
                </c:pt>
                <c:pt idx="940">
                  <c:v>0.23405138687486296</c:v>
                </c:pt>
                <c:pt idx="941">
                  <c:v>0.23611741424954677</c:v>
                </c:pt>
                <c:pt idx="942">
                  <c:v>0.23818459005523376</c:v>
                </c:pt>
                <c:pt idx="943">
                  <c:v>0.2402520085665445</c:v>
                </c:pt>
                <c:pt idx="944">
                  <c:v>0.2423187318436474</c:v>
                </c:pt>
                <c:pt idx="945">
                  <c:v>0.2443837897503383</c:v>
                </c:pt>
                <c:pt idx="946">
                  <c:v>0.2464461800478601</c:v>
                </c:pt>
                <c:pt idx="947">
                  <c:v>0.24850486856883178</c:v>
                </c:pt>
                <c:pt idx="948">
                  <c:v>0.25055878947561167</c:v>
                </c:pt>
                <c:pt idx="949">
                  <c:v>0.2526068456073467</c:v>
                </c:pt>
                <c:pt idx="950">
                  <c:v>0.25464790891985445</c:v>
                </c:pt>
                <c:pt idx="951">
                  <c:v>0.2566808210223519</c:v>
                </c:pt>
                <c:pt idx="952">
                  <c:v>0.25870439381487254</c:v>
                </c:pt>
                <c:pt idx="953">
                  <c:v>0.2607174102300104</c:v>
                </c:pt>
                <c:pt idx="954">
                  <c:v>0.26271862508238714</c:v>
                </c:pt>
                <c:pt idx="955">
                  <c:v>0.26470676602895704</c:v>
                </c:pt>
                <c:pt idx="956">
                  <c:v>0.26668053464294694</c:v>
                </c:pt>
                <c:pt idx="957">
                  <c:v>0.26863860760386704</c:v>
                </c:pt>
                <c:pt idx="958">
                  <c:v>0.2705796380056297</c:v>
                </c:pt>
                <c:pt idx="959">
                  <c:v>0.2725022567843707</c:v>
                </c:pt>
                <c:pt idx="960">
                  <c:v>0.27440507426708965</c:v>
                </c:pt>
                <c:pt idx="961">
                  <c:v>0.2762866818417019</c:v>
                </c:pt>
                <c:pt idx="962">
                  <c:v>0.2781456537485367</c:v>
                </c:pt>
                <c:pt idx="963">
                  <c:v>0.27998054899272246</c:v>
                </c:pt>
                <c:pt idx="964">
                  <c:v>0.2817899133762632</c:v>
                </c:pt>
                <c:pt idx="965">
                  <c:v>0.2835722816479533</c:v>
                </c:pt>
                <c:pt idx="966">
                  <c:v>0.2853261797685805</c:v>
                </c:pt>
                <c:pt idx="967">
                  <c:v>0.2870501272881496</c:v>
                </c:pt>
                <c:pt idx="968">
                  <c:v>0.2887426398311229</c:v>
                </c:pt>
                <c:pt idx="969">
                  <c:v>0.29040223168491075</c:v>
                </c:pt>
                <c:pt idx="970">
                  <c:v>0.292027418486084</c:v>
                </c:pt>
                <c:pt idx="971">
                  <c:v>0.29361671999800054</c:v>
                </c:pt>
                <c:pt idx="972">
                  <c:v>0.2951686629727682</c:v>
                </c:pt>
                <c:pt idx="973">
                  <c:v>0.2966817840896953</c:v>
                </c:pt>
                <c:pt idx="974">
                  <c:v>0.29815463296162886</c:v>
                </c:pt>
                <c:pt idx="975">
                  <c:v>0.2995857751998455</c:v>
                </c:pt>
                <c:pt idx="976">
                  <c:v>0.3009737955274553</c:v>
                </c:pt>
                <c:pt idx="977">
                  <c:v>0.3023173009306085</c:v>
                </c:pt>
                <c:pt idx="978">
                  <c:v>0.30361492383616806</c:v>
                </c:pt>
                <c:pt idx="979">
                  <c:v>0.304865325303936</c:v>
                </c:pt>
                <c:pt idx="980">
                  <c:v>0.3060671982210005</c:v>
                </c:pt>
                <c:pt idx="981">
                  <c:v>0.3072192704853214</c:v>
                </c:pt>
                <c:pt idx="982">
                  <c:v>0.3083203081652871</c:v>
                </c:pt>
                <c:pt idx="983">
                  <c:v>0.30936911862167693</c:v>
                </c:pt>
                <c:pt idx="984">
                  <c:v>0.3103645535782414</c:v>
                </c:pt>
                <c:pt idx="985">
                  <c:v>0.3113055121269882</c:v>
                </c:pt>
                <c:pt idx="986">
                  <c:v>0.3121909436542236</c:v>
                </c:pt>
                <c:pt idx="987">
                  <c:v>0.3130198506734658</c:v>
                </c:pt>
                <c:pt idx="988">
                  <c:v>0.31379129155150676</c:v>
                </c:pt>
                <c:pt idx="989">
                  <c:v>0.31450438311416806</c:v>
                </c:pt>
                <c:pt idx="990">
                  <c:v>0.3151583031186639</c:v>
                </c:pt>
                <c:pt idx="991">
                  <c:v>0.3157522925799539</c:v>
                </c:pt>
                <c:pt idx="992">
                  <c:v>0.31628565793904273</c:v>
                </c:pt>
                <c:pt idx="993">
                  <c:v>0.3167577730618506</c:v>
                </c:pt>
                <c:pt idx="994">
                  <c:v>0.3171680810580458</c:v>
                </c:pt>
                <c:pt idx="995">
                  <c:v>0.3175160959100806</c:v>
                </c:pt>
                <c:pt idx="996">
                  <c:v>0.31780140390361106</c:v>
                </c:pt>
                <c:pt idx="997">
                  <c:v>0.31802366485149164</c:v>
                </c:pt>
                <c:pt idx="998">
                  <c:v>0.31818261310461715</c:v>
                </c:pt>
                <c:pt idx="999">
                  <c:v>0.31827805834402567</c:v>
                </c:pt>
                <c:pt idx="1000">
                  <c:v>0.31830988614986117</c:v>
                </c:pt>
                <c:pt idx="1001">
                  <c:v>0.31827805834402784</c:v>
                </c:pt>
                <c:pt idx="1002">
                  <c:v>0.3181826131046214</c:v>
                </c:pt>
                <c:pt idx="1003">
                  <c:v>0.318023664851498</c:v>
                </c:pt>
                <c:pt idx="1004">
                  <c:v>0.31780140390361966</c:v>
                </c:pt>
                <c:pt idx="1005">
                  <c:v>0.3175160959100913</c:v>
                </c:pt>
                <c:pt idx="1006">
                  <c:v>0.31716808105805855</c:v>
                </c:pt>
                <c:pt idx="1007">
                  <c:v>0.3167577730618655</c:v>
                </c:pt>
                <c:pt idx="1008">
                  <c:v>0.31628565793905977</c:v>
                </c:pt>
                <c:pt idx="1009">
                  <c:v>0.315752292579973</c:v>
                </c:pt>
                <c:pt idx="1010">
                  <c:v>0.3151583031186849</c:v>
                </c:pt>
                <c:pt idx="1011">
                  <c:v>0.3145043831141911</c:v>
                </c:pt>
                <c:pt idx="1012">
                  <c:v>0.3137912915515318</c:v>
                </c:pt>
                <c:pt idx="1013">
                  <c:v>0.31301985067349286</c:v>
                </c:pt>
                <c:pt idx="1014">
                  <c:v>0.3121909436542526</c:v>
                </c:pt>
                <c:pt idx="1015">
                  <c:v>0.311305512127019</c:v>
                </c:pt>
                <c:pt idx="1016">
                  <c:v>0.31036455357827414</c:v>
                </c:pt>
                <c:pt idx="1017">
                  <c:v>0.30936911862171146</c:v>
                </c:pt>
                <c:pt idx="1018">
                  <c:v>0.3083203081653234</c:v>
                </c:pt>
                <c:pt idx="1019">
                  <c:v>0.3072192704853594</c:v>
                </c:pt>
                <c:pt idx="1020">
                  <c:v>0.3060671982210402</c:v>
                </c:pt>
                <c:pt idx="1021">
                  <c:v>0.30486532530397736</c:v>
                </c:pt>
                <c:pt idx="1022">
                  <c:v>0.30361492383621114</c:v>
                </c:pt>
                <c:pt idx="1023">
                  <c:v>0.30231730093065307</c:v>
                </c:pt>
                <c:pt idx="1024">
                  <c:v>0.3009737955275015</c:v>
                </c:pt>
                <c:pt idx="1025">
                  <c:v>0.2995857751998931</c:v>
                </c:pt>
                <c:pt idx="1026">
                  <c:v>0.29815463296167793</c:v>
                </c:pt>
                <c:pt idx="1027">
                  <c:v>0.2966817840897457</c:v>
                </c:pt>
                <c:pt idx="1028">
                  <c:v>0.29516866297282</c:v>
                </c:pt>
                <c:pt idx="1029">
                  <c:v>0.29361671999805355</c:v>
                </c:pt>
                <c:pt idx="1030">
                  <c:v>0.2920274184861383</c:v>
                </c:pt>
                <c:pt idx="1031">
                  <c:v>0.2904022316849663</c:v>
                </c:pt>
                <c:pt idx="1032">
                  <c:v>0.2887426398311796</c:v>
                </c:pt>
                <c:pt idx="1033">
                  <c:v>0.2870501272882074</c:v>
                </c:pt>
                <c:pt idx="1034">
                  <c:v>0.28532617976863917</c:v>
                </c:pt>
                <c:pt idx="1035">
                  <c:v>0.28357228164801307</c:v>
                </c:pt>
                <c:pt idx="1036">
                  <c:v>0.28178991337632386</c:v>
                </c:pt>
                <c:pt idx="1037">
                  <c:v>0.27998054899278396</c:v>
                </c:pt>
                <c:pt idx="1038">
                  <c:v>0.2781456537485991</c:v>
                </c:pt>
                <c:pt idx="1039">
                  <c:v>0.2762866818417651</c:v>
                </c:pt>
                <c:pt idx="1040">
                  <c:v>0.2744050742671536</c:v>
                </c:pt>
                <c:pt idx="1041">
                  <c:v>0.2725022567844353</c:v>
                </c:pt>
                <c:pt idx="1042">
                  <c:v>0.2705796380056949</c:v>
                </c:pt>
                <c:pt idx="1043">
                  <c:v>0.26863860760393293</c:v>
                </c:pt>
                <c:pt idx="1044">
                  <c:v>0.26668053464301333</c:v>
                </c:pt>
                <c:pt idx="1045">
                  <c:v>0.264706766029024</c:v>
                </c:pt>
                <c:pt idx="1046">
                  <c:v>0.2627186250824545</c:v>
                </c:pt>
                <c:pt idx="1047">
                  <c:v>0.2607174102300782</c:v>
                </c:pt>
                <c:pt idx="1048">
                  <c:v>0.2587043938149407</c:v>
                </c:pt>
                <c:pt idx="1049">
                  <c:v>0.25668082102242046</c:v>
                </c:pt>
                <c:pt idx="1050">
                  <c:v>0.2546479089199233</c:v>
                </c:pt>
                <c:pt idx="1051">
                  <c:v>0.25260684560741575</c:v>
                </c:pt>
                <c:pt idx="1052">
                  <c:v>0.250558789475681</c:v>
                </c:pt>
                <c:pt idx="1053">
                  <c:v>0.2485048685689012</c:v>
                </c:pt>
                <c:pt idx="1054">
                  <c:v>0.24644618004792976</c:v>
                </c:pt>
                <c:pt idx="1055">
                  <c:v>0.24438378975040803</c:v>
                </c:pt>
                <c:pt idx="1056">
                  <c:v>0.2423187318437172</c:v>
                </c:pt>
                <c:pt idx="1057">
                  <c:v>0.24025200856661433</c:v>
                </c:pt>
                <c:pt idx="1058">
                  <c:v>0.2381845900553036</c:v>
                </c:pt>
                <c:pt idx="1059">
                  <c:v>0.23611741424961658</c:v>
                </c:pt>
                <c:pt idx="1060">
                  <c:v>0.2340513868749327</c:v>
                </c:pt>
                <c:pt idx="1061">
                  <c:v>0.23198738149545137</c:v>
                </c:pt>
                <c:pt idx="1062">
                  <c:v>0.22992623963443312</c:v>
                </c:pt>
                <c:pt idx="1063">
                  <c:v>0.22786877095705457</c:v>
                </c:pt>
                <c:pt idx="1064">
                  <c:v>0.22581575351157054</c:v>
                </c:pt>
                <c:pt idx="1065">
                  <c:v>0.22376793402454143</c:v>
                </c:pt>
                <c:pt idx="1066">
                  <c:v>0.22172602824596718</c:v>
                </c:pt>
                <c:pt idx="1067">
                  <c:v>0.21969072134026554</c:v>
                </c:pt>
                <c:pt idx="1068">
                  <c:v>0.21766266831914047</c:v>
                </c:pt>
                <c:pt idx="1069">
                  <c:v>0.2156424945125068</c:v>
                </c:pt>
                <c:pt idx="1070">
                  <c:v>0.21363079607376612</c:v>
                </c:pt>
                <c:pt idx="1071">
                  <c:v>0.21162814051586448</c:v>
                </c:pt>
                <c:pt idx="1072">
                  <c:v>0.209635067274705</c:v>
                </c:pt>
                <c:pt idx="1073">
                  <c:v>0.20765208829663528</c:v>
                </c:pt>
                <c:pt idx="1074">
                  <c:v>0.20567968864688063</c:v>
                </c:pt>
                <c:pt idx="1075">
                  <c:v>0.2037183271359441</c:v>
                </c:pt>
                <c:pt idx="1076">
                  <c:v>0.20176843696115163</c:v>
                </c:pt>
                <c:pt idx="1077">
                  <c:v>0.1998304263606711</c:v>
                </c:pt>
                <c:pt idx="1078">
                  <c:v>0.19790467927748892</c:v>
                </c:pt>
                <c:pt idx="1079">
                  <c:v>0.1959915560309792</c:v>
                </c:pt>
                <c:pt idx="1080">
                  <c:v>0.19409139399384964</c:v>
                </c:pt>
                <c:pt idx="1081">
                  <c:v>0.19220450827239516</c:v>
                </c:pt>
                <c:pt idx="1082">
                  <c:v>0.19033119238813306</c:v>
                </c:pt>
                <c:pt idx="1083">
                  <c:v>0.18847171895903478</c:v>
                </c:pt>
                <c:pt idx="1084">
                  <c:v>0.1866263403787019</c:v>
                </c:pt>
                <c:pt idx="1085">
                  <c:v>0.18479528949196752</c:v>
                </c:pt>
                <c:pt idx="1086">
                  <c:v>0.18297878026552894</c:v>
                </c:pt>
                <c:pt idx="1087">
                  <c:v>0.1811770084523389</c:v>
                </c:pt>
                <c:pt idx="1088">
                  <c:v>0.17939015224859914</c:v>
                </c:pt>
                <c:pt idx="1089">
                  <c:v>0.17761837294231037</c:v>
                </c:pt>
                <c:pt idx="1090">
                  <c:v>0.1758618155524389</c:v>
                </c:pt>
                <c:pt idx="1091">
                  <c:v>0.17412060945786034</c:v>
                </c:pt>
                <c:pt idx="1092">
                  <c:v>0.172394869015335</c:v>
                </c:pt>
                <c:pt idx="1093">
                  <c:v>0.1706846941658612</c:v>
                </c:pt>
                <c:pt idx="1094">
                  <c:v>0.16899017102883554</c:v>
                </c:pt>
                <c:pt idx="1095">
                  <c:v>0.16731137248352937</c:v>
                </c:pt>
                <c:pt idx="1096">
                  <c:v>0.165648358737466</c:v>
                </c:pt>
                <c:pt idx="1097">
                  <c:v>0.16400117788135127</c:v>
                </c:pt>
                <c:pt idx="1098">
                  <c:v>0.16236986643027682</c:v>
                </c:pt>
                <c:pt idx="1099">
                  <c:v>0.16075444985097456</c:v>
                </c:pt>
                <c:pt idx="1100">
                  <c:v>0.15915494307495737</c:v>
                </c:pt>
                <c:pt idx="1101">
                  <c:v>0.15757135099743316</c:v>
                </c:pt>
                <c:pt idx="1102">
                  <c:v>0.15600366896192647</c:v>
                </c:pt>
                <c:pt idx="1103">
                  <c:v>0.154451883230586</c:v>
                </c:pt>
                <c:pt idx="1104">
                  <c:v>0.1529159714401973</c:v>
                </c:pt>
                <c:pt idx="1105">
                  <c:v>0.15139590304395464</c:v>
                </c:pt>
                <c:pt idx="1106">
                  <c:v>0.149891639739082</c:v>
                </c:pt>
                <c:pt idx="1107">
                  <c:v>0.1484031358804208</c:v>
                </c:pt>
                <c:pt idx="1108">
                  <c:v>0.14693033888013043</c:v>
                </c:pt>
                <c:pt idx="1109">
                  <c:v>0.14547318959367236</c:v>
                </c:pt>
                <c:pt idx="1110">
                  <c:v>0.14403162269226902</c:v>
                </c:pt>
                <c:pt idx="1111">
                  <c:v>0.1426055670220485</c:v>
                </c:pt>
                <c:pt idx="1112">
                  <c:v>0.14119494595010396</c:v>
                </c:pt>
                <c:pt idx="1113">
                  <c:v>0.1397996776977093</c:v>
                </c:pt>
                <c:pt idx="1114">
                  <c:v>0.13841967566094723</c:v>
                </c:pt>
                <c:pt idx="1115">
                  <c:v>0.13705484871901577</c:v>
                </c:pt>
                <c:pt idx="1116">
                  <c:v>0.13570510153048862</c:v>
                </c:pt>
                <c:pt idx="1117">
                  <c:v>0.13437033481781166</c:v>
                </c:pt>
                <c:pt idx="1118">
                  <c:v>0.13305044564032517</c:v>
                </c:pt>
                <c:pt idx="1119">
                  <c:v>0.13174532765610442</c:v>
                </c:pt>
                <c:pt idx="1120">
                  <c:v>0.1304548713729155</c:v>
                </c:pt>
                <c:pt idx="1121">
                  <c:v>0.12917896438858556</c:v>
                </c:pt>
                <c:pt idx="1122">
                  <c:v>0.1279174916210873</c:v>
                </c:pt>
                <c:pt idx="1123">
                  <c:v>0.12667033552863766</c:v>
                </c:pt>
                <c:pt idx="1124">
                  <c:v>0.12543737632011093</c:v>
                </c:pt>
                <c:pt idx="1125">
                  <c:v>0.12421849215606375</c:v>
                </c:pt>
                <c:pt idx="1126">
                  <c:v>0.1230135593406683</c:v>
                </c:pt>
                <c:pt idx="1127">
                  <c:v>0.1218224525048464</c:v>
                </c:pt>
                <c:pt idx="1128">
                  <c:v>0.12064504478089487</c:v>
                </c:pt>
                <c:pt idx="1129">
                  <c:v>0.1194812079688874</c:v>
                </c:pt>
                <c:pt idx="1130">
                  <c:v>0.11833081269513487</c:v>
                </c:pt>
                <c:pt idx="1131">
                  <c:v>0.11719372856298103</c:v>
                </c:pt>
                <c:pt idx="1132">
                  <c:v>0.11606982429620503</c:v>
                </c:pt>
                <c:pt idx="1133">
                  <c:v>0.11495896787529797</c:v>
                </c:pt>
                <c:pt idx="1134">
                  <c:v>0.1138610266668738</c:v>
                </c:pt>
                <c:pt idx="1135">
                  <c:v>0.11277586754647027</c:v>
                </c:pt>
                <c:pt idx="1136">
                  <c:v>0.11170335701498885</c:v>
                </c:pt>
                <c:pt idx="1137">
                  <c:v>0.11064336130901738</c:v>
                </c:pt>
                <c:pt idx="1138">
                  <c:v>0.109595746505272</c:v>
                </c:pt>
                <c:pt idx="1139">
                  <c:v>0.10856037861938947</c:v>
                </c:pt>
                <c:pt idx="1140">
                  <c:v>0.10753712369929451</c:v>
                </c:pt>
                <c:pt idx="1141">
                  <c:v>0.1065258479133602</c:v>
                </c:pt>
                <c:pt idx="1142">
                  <c:v>0.10552641763357364</c:v>
                </c:pt>
                <c:pt idx="1143">
                  <c:v>0.10453869951391223</c:v>
                </c:pt>
                <c:pt idx="1144">
                  <c:v>0.10356256056413042</c:v>
                </c:pt>
                <c:pt idx="1145">
                  <c:v>0.10259786821914943</c:v>
                </c:pt>
                <c:pt idx="1146">
                  <c:v>0.10164449040423777</c:v>
                </c:pt>
                <c:pt idx="1147">
                  <c:v>0.10070229559616277</c:v>
                </c:pt>
                <c:pt idx="1148">
                  <c:v>0.09977115288048857</c:v>
                </c:pt>
                <c:pt idx="1149">
                  <c:v>0.09885093200518948</c:v>
                </c:pt>
                <c:pt idx="1150">
                  <c:v>0.09794150343074169</c:v>
                </c:pt>
                <c:pt idx="1151">
                  <c:v>0.09704273837685143</c:v>
                </c:pt>
                <c:pt idx="1152">
                  <c:v>0.09615450886597095</c:v>
                </c:pt>
                <c:pt idx="1153">
                  <c:v>0.09527668776374933</c:v>
                </c:pt>
                <c:pt idx="1154">
                  <c:v>0.0944091488165589</c:v>
                </c:pt>
                <c:pt idx="1155">
                  <c:v>0.09355176668623359</c:v>
                </c:pt>
                <c:pt idx="1156">
                  <c:v>0.09270441698214985</c:v>
                </c:pt>
                <c:pt idx="1157">
                  <c:v>0.09186697629077595</c:v>
                </c:pt>
                <c:pt idx="1158">
                  <c:v>0.0910393222028113</c:v>
                </c:pt>
                <c:pt idx="1159">
                  <c:v>0.0902213333380316</c:v>
                </c:pt>
                <c:pt idx="1160">
                  <c:v>0.08941288936795201</c:v>
                </c:pt>
                <c:pt idx="1161">
                  <c:v>0.08861387103641576</c:v>
                </c:pt>
                <c:pt idx="1162">
                  <c:v>0.08782416017821126</c:v>
                </c:pt>
                <c:pt idx="1163">
                  <c:v>0.08704363973581689</c:v>
                </c:pt>
                <c:pt idx="1164">
                  <c:v>0.08627219377436812</c:v>
                </c:pt>
                <c:pt idx="1165">
                  <c:v>0.08550970749493848</c:v>
                </c:pt>
                <c:pt idx="1166">
                  <c:v>0.08475606724622121</c:v>
                </c:pt>
                <c:pt idx="1167">
                  <c:v>0.08401116053469561</c:v>
                </c:pt>
                <c:pt idx="1168">
                  <c:v>0.08327487603335813</c:v>
                </c:pt>
                <c:pt idx="1169">
                  <c:v>0.08254710358909467</c:v>
                </c:pt>
                <c:pt idx="1170">
                  <c:v>0.08182773422876807</c:v>
                </c:pt>
                <c:pt idx="1171">
                  <c:v>0.08111666016409054</c:v>
                </c:pt>
                <c:pt idx="1172">
                  <c:v>0.08041377479534852</c:v>
                </c:pt>
                <c:pt idx="1173">
                  <c:v>0.07971897271404428</c:v>
                </c:pt>
                <c:pt idx="1174">
                  <c:v>0.07903214970451565</c:v>
                </c:pt>
                <c:pt idx="1175">
                  <c:v>0.07835320274459251</c:v>
                </c:pt>
                <c:pt idx="1176">
                  <c:v>0.07768203000534629</c:v>
                </c:pt>
                <c:pt idx="1177">
                  <c:v>0.07701853084998594</c:v>
                </c:pt>
                <c:pt idx="1178">
                  <c:v>0.07636260583195152</c:v>
                </c:pt>
                <c:pt idx="1179">
                  <c:v>0.07571415669225437</c:v>
                </c:pt>
                <c:pt idx="1180">
                  <c:v>0.07507308635611003</c:v>
                </c:pt>
                <c:pt idx="1181">
                  <c:v>0.07443929892890866</c:v>
                </c:pt>
                <c:pt idx="1182">
                  <c:v>0.0738126996915653</c:v>
                </c:pt>
                <c:pt idx="1183">
                  <c:v>0.07319319509528985</c:v>
                </c:pt>
                <c:pt idx="1184">
                  <c:v>0.07258069275581583</c:v>
                </c:pt>
                <c:pt idx="1185">
                  <c:v>0.07197510144712399</c:v>
                </c:pt>
                <c:pt idx="1186">
                  <c:v>0.07137633109469586</c:v>
                </c:pt>
                <c:pt idx="1187">
                  <c:v>0.07078429276833052</c:v>
                </c:pt>
                <c:pt idx="1188">
                  <c:v>0.0701988986745557</c:v>
                </c:pt>
                <c:pt idx="1189">
                  <c:v>0.0696200621486637</c:v>
                </c:pt>
                <c:pt idx="1190">
                  <c:v>0.06904769764640024</c:v>
                </c:pt>
                <c:pt idx="1191">
                  <c:v>0.06848172073533379</c:v>
                </c:pt>
                <c:pt idx="1192">
                  <c:v>0.06792204808593053</c:v>
                </c:pt>
                <c:pt idx="1193">
                  <c:v>0.06736859746236</c:v>
                </c:pt>
                <c:pt idx="1194">
                  <c:v>0.06682128771305412</c:v>
                </c:pt>
                <c:pt idx="1195">
                  <c:v>0.06628003876104206</c:v>
                </c:pt>
                <c:pt idx="1196">
                  <c:v>0.06574477159408135</c:v>
                </c:pt>
                <c:pt idx="1197">
                  <c:v>0.06521540825460555</c:v>
                </c:pt>
                <c:pt idx="1198">
                  <c:v>0.06469187182950656</c:v>
                </c:pt>
                <c:pt idx="1199">
                  <c:v>0.06417408643977014</c:v>
                </c:pt>
                <c:pt idx="1200">
                  <c:v>0.06366197722998077</c:v>
                </c:pt>
                <c:pt idx="1201">
                  <c:v>0.0631554703577119</c:v>
                </c:pt>
                <c:pt idx="1202">
                  <c:v>0.06265449298281704</c:v>
                </c:pt>
                <c:pt idx="1203">
                  <c:v>0.062158973256635275</c:v>
                </c:pt>
                <c:pt idx="1204">
                  <c:v>0.061668840311125135</c:v>
                </c:pt>
                <c:pt idx="1205">
                  <c:v>0.06118402424793915</c:v>
                </c:pt>
                <c:pt idx="1206">
                  <c:v>0.06070445612745124</c:v>
                </c:pt>
                <c:pt idx="1207">
                  <c:v>0.06023006795774817</c:v>
                </c:pt>
                <c:pt idx="1208">
                  <c:v>0.05976079268359553</c:v>
                </c:pt>
                <c:pt idx="1209">
                  <c:v>0.059296564175388526</c:v>
                </c:pt>
                <c:pt idx="1210">
                  <c:v>0.05883731721809668</c:v>
                </c:pt>
                <c:pt idx="1211">
                  <c:v>0.058382987500211474</c:v>
                </c:pt>
                <c:pt idx="1212">
                  <c:v>0.0579335116027051</c:v>
                </c:pt>
                <c:pt idx="1213">
                  <c:v>0.057488826988008244</c:v>
                </c:pt>
                <c:pt idx="1214">
                  <c:v>0.057048871989014045</c:v>
                </c:pt>
                <c:pt idx="1215">
                  <c:v>0.0566135857981152</c:v>
                </c:pt>
                <c:pt idx="1216">
                  <c:v>0.05618290845628047</c:v>
                </c:pt>
                <c:pt idx="1217">
                  <c:v>0.055756780842176695</c:v>
                </c:pt>
                <c:pt idx="1218">
                  <c:v>0.05533514466134178</c:v>
                </c:pt>
                <c:pt idx="1219">
                  <c:v>0.05491794243541388</c:v>
                </c:pt>
                <c:pt idx="1220">
                  <c:v>0.05450511749142163</c:v>
                </c:pt>
                <c:pt idx="1221">
                  <c:v>0.054096613951139905</c:v>
                </c:pt>
                <c:pt idx="1222">
                  <c:v>0.053692376720515175</c:v>
                </c:pt>
                <c:pt idx="1223">
                  <c:v>0.05329235147916458</c:v>
                </c:pt>
                <c:pt idx="1224">
                  <c:v>0.05289648466995182</c:v>
                </c:pt>
                <c:pt idx="1225">
                  <c:v>0.05250472348864362</c:v>
                </c:pt>
                <c:pt idx="1226">
                  <c:v>0.05211701587364954</c:v>
                </c:pt>
                <c:pt idx="1227">
                  <c:v>0.051733310495847784</c:v>
                </c:pt>
                <c:pt idx="1228">
                  <c:v>0.051353556748499896</c:v>
                </c:pt>
                <c:pt idx="1229">
                  <c:v>0.05097770473725625</c:v>
                </c:pt>
                <c:pt idx="1230">
                  <c:v>0.05060570527025463</c:v>
                </c:pt>
                <c:pt idx="1231">
                  <c:v>0.05023750984831387</c:v>
                </c:pt>
                <c:pt idx="1232">
                  <c:v>0.04987307065522398</c:v>
                </c:pt>
                <c:pt idx="1233">
                  <c:v>0.04951234054813442</c:v>
                </c:pt>
                <c:pt idx="1234">
                  <c:v>0.04915527304804209</c:v>
                </c:pt>
                <c:pt idx="1235">
                  <c:v>0.04880182233037965</c:v>
                </c:pt>
                <c:pt idx="1236">
                  <c:v>0.04845194321570586</c:v>
                </c:pt>
                <c:pt idx="1237">
                  <c:v>0.04810559116049829</c:v>
                </c:pt>
                <c:pt idx="1238">
                  <c:v>0.0477627222480495</c:v>
                </c:pt>
                <c:pt idx="1239">
                  <c:v>0.047423293179467085</c:v>
                </c:pt>
                <c:pt idx="1240">
                  <c:v>0.047087261264778246</c:v>
                </c:pt>
                <c:pt idx="1241">
                  <c:v>0.04675458441413917</c:v>
                </c:pt>
                <c:pt idx="1242">
                  <c:v>0.04642522112914953</c:v>
                </c:pt>
                <c:pt idx="1243">
                  <c:v>0.04609913049427229</c:v>
                </c:pt>
                <c:pt idx="1244">
                  <c:v>0.04577627216835893</c:v>
                </c:pt>
                <c:pt idx="1245">
                  <c:v>0.04545660637627998</c:v>
                </c:pt>
                <c:pt idx="1246">
                  <c:v>0.04514009390066092</c:v>
                </c:pt>
                <c:pt idx="1247">
                  <c:v>0.04482669607372311</c:v>
                </c:pt>
                <c:pt idx="1248">
                  <c:v>0.04451637476922974</c:v>
                </c:pt>
                <c:pt idx="1249">
                  <c:v>0.04420909239453623</c:v>
                </c:pt>
                <c:pt idx="1250">
                  <c:v>0.04390481188274486</c:v>
                </c:pt>
                <c:pt idx="1251">
                  <c:v>0.043603496684963244</c:v>
                </c:pt>
                <c:pt idx="1252">
                  <c:v>0.043305110762665994</c:v>
                </c:pt>
                <c:pt idx="1253">
                  <c:v>0.04300961858015918</c:v>
                </c:pt>
                <c:pt idx="1254">
                  <c:v>0.042716985097146914</c:v>
                </c:pt>
                <c:pt idx="1255">
                  <c:v>0.04242717576139952</c:v>
                </c:pt>
                <c:pt idx="1256">
                  <c:v>0.04214015650152243</c:v>
                </c:pt>
                <c:pt idx="1257">
                  <c:v>0.04185589371982534</c:v>
                </c:pt>
                <c:pt idx="1258">
                  <c:v>0.0415743542852907</c:v>
                </c:pt>
                <c:pt idx="1259">
                  <c:v>0.04129550552664076</c:v>
                </c:pt>
                <c:pt idx="1260">
                  <c:v>0.04101931522550253</c:v>
                </c:pt>
                <c:pt idx="1261">
                  <c:v>0.04074575160966955</c:v>
                </c:pt>
                <c:pt idx="1262">
                  <c:v>0.04047478334645994</c:v>
                </c:pt>
                <c:pt idx="1263">
                  <c:v>0.04020637953616939</c:v>
                </c:pt>
                <c:pt idx="1264">
                  <c:v>0.03994050970561877</c:v>
                </c:pt>
                <c:pt idx="1265">
                  <c:v>0.03967714380179487</c:v>
                </c:pt>
                <c:pt idx="1266">
                  <c:v>0.03941625218558364</c:v>
                </c:pt>
                <c:pt idx="1267">
                  <c:v>0.039157805625594996</c:v>
                </c:pt>
                <c:pt idx="1268">
                  <c:v>0.03890177529207801</c:v>
                </c:pt>
                <c:pt idx="1269">
                  <c:v>0.038648132750925684</c:v>
                </c:pt>
                <c:pt idx="1270">
                  <c:v>0.03839684995776827</c:v>
                </c:pt>
                <c:pt idx="1271">
                  <c:v>0.03814789925215409</c:v>
                </c:pt>
                <c:pt idx="1272">
                  <c:v>0.03790125335181687</c:v>
                </c:pt>
                <c:pt idx="1273">
                  <c:v>0.037656885347028685</c:v>
                </c:pt>
                <c:pt idx="1274">
                  <c:v>0.03741476869503723</c:v>
                </c:pt>
                <c:pt idx="1275">
                  <c:v>0.037174877214586705</c:v>
                </c:pt>
                <c:pt idx="1276">
                  <c:v>0.036937185080521094</c:v>
                </c:pt>
                <c:pt idx="1277">
                  <c:v>0.03670166681846885</c:v>
                </c:pt>
                <c:pt idx="1278">
                  <c:v>0.036468297299608</c:v>
                </c:pt>
                <c:pt idx="1279">
                  <c:v>0.036237051735510575</c:v>
                </c:pt>
                <c:pt idx="1280">
                  <c:v>0.03600790567306543</c:v>
                </c:pt>
                <c:pt idx="1281">
                  <c:v>0.03578083498947834</c:v>
                </c:pt>
                <c:pt idx="1282">
                  <c:v>0.035555815887348456</c:v>
                </c:pt>
                <c:pt idx="1283">
                  <c:v>0.03533282488981986</c:v>
                </c:pt>
                <c:pt idx="1284">
                  <c:v>0.035111838835807686</c:v>
                </c:pt>
                <c:pt idx="1285">
                  <c:v>0.03489283487529713</c:v>
                </c:pt>
                <c:pt idx="1286">
                  <c:v>0.03467579046471502</c:v>
                </c:pt>
                <c:pt idx="1287">
                  <c:v>0.034460683362372437</c:v>
                </c:pt>
                <c:pt idx="1288">
                  <c:v>0.03424749162397765</c:v>
                </c:pt>
                <c:pt idx="1289">
                  <c:v>0.034036193598218356</c:v>
                </c:pt>
                <c:pt idx="1290">
                  <c:v>0.033826767922412085</c:v>
                </c:pt>
                <c:pt idx="1291">
                  <c:v>0.033619193518224115</c:v>
                </c:pt>
                <c:pt idx="1292">
                  <c:v>0.03341344958745147</c:v>
                </c:pt>
                <c:pt idx="1293">
                  <c:v>0.033209515607872546</c:v>
                </c:pt>
                <c:pt idx="1294">
                  <c:v>0.03300737132916105</c:v>
                </c:pt>
                <c:pt idx="1295">
                  <c:v>0.032806996768863436</c:v>
                </c:pt>
                <c:pt idx="1296">
                  <c:v>0.03260837220843893</c:v>
                </c:pt>
                <c:pt idx="1297">
                  <c:v>0.0324114781893612</c:v>
                </c:pt>
                <c:pt idx="1298">
                  <c:v>0.032216295509280735</c:v>
                </c:pt>
                <c:pt idx="1299">
                  <c:v>0.032022805218247026</c:v>
                </c:pt>
                <c:pt idx="1300">
                  <c:v>0.03183098861498972</c:v>
                </c:pt>
                <c:pt idx="1301">
                  <c:v>0.03164082724325774</c:v>
                </c:pt>
                <c:pt idx="1302">
                  <c:v>0.03145230288821559</c:v>
                </c:pt>
                <c:pt idx="1303">
                  <c:v>0.03126539757289602</c:v>
                </c:pt>
                <c:pt idx="1304">
                  <c:v>0.031080093554707953</c:v>
                </c:pt>
                <c:pt idx="1305">
                  <c:v>0.030896373321999217</c:v>
                </c:pt>
                <c:pt idx="1306">
                  <c:v>0.030714219590672828</c:v>
                </c:pt>
                <c:pt idx="1307">
                  <c:v>0.0305336153008563</c:v>
                </c:pt>
                <c:pt idx="1308">
                  <c:v>0.03035454361362305</c:v>
                </c:pt>
                <c:pt idx="1309">
                  <c:v>0.030176987907765067</c:v>
                </c:pt>
                <c:pt idx="1310">
                  <c:v>0.030000931776616085</c:v>
                </c:pt>
                <c:pt idx="1311">
                  <c:v>0.029826359024924486</c:v>
                </c:pt>
                <c:pt idx="1312">
                  <c:v>0.029653253665775127</c:v>
                </c:pt>
                <c:pt idx="1313">
                  <c:v>0.02948159991755934</c:v>
                </c:pt>
                <c:pt idx="1314">
                  <c:v>0.029311382200992345</c:v>
                </c:pt>
                <c:pt idx="1315">
                  <c:v>0.029142585136177283</c:v>
                </c:pt>
                <c:pt idx="1316">
                  <c:v>0.028975193539715297</c:v>
                </c:pt>
                <c:pt idx="1317">
                  <c:v>0.028809192421860665</c:v>
                </c:pt>
                <c:pt idx="1318">
                  <c:v>0.02864456698372055</c:v>
                </c:pt>
                <c:pt idx="1319">
                  <c:v>0.028481302614498456</c:v>
                </c:pt>
                <c:pt idx="1320">
                  <c:v>0.028319384888780795</c:v>
                </c:pt>
                <c:pt idx="1321">
                  <c:v>0.028158799563865862</c:v>
                </c:pt>
                <c:pt idx="1322">
                  <c:v>0.027999532577134518</c:v>
                </c:pt>
                <c:pt idx="1323">
                  <c:v>0.02784157004346194</c:v>
                </c:pt>
                <c:pt idx="1324">
                  <c:v>0.02768489825266977</c:v>
                </c:pt>
                <c:pt idx="1325">
                  <c:v>0.02752950366701802</c:v>
                </c:pt>
                <c:pt idx="1326">
                  <c:v>0.0273753729187361</c:v>
                </c:pt>
                <c:pt idx="1327">
                  <c:v>0.027222492807592282</c:v>
                </c:pt>
                <c:pt idx="1328">
                  <c:v>0.027070850298501134</c:v>
                </c:pt>
                <c:pt idx="1329">
                  <c:v>0.026920432519168116</c:v>
                </c:pt>
                <c:pt idx="1330">
                  <c:v>0.02677122675777087</c:v>
                </c:pt>
                <c:pt idx="1331">
                  <c:v>0.026623220460676607</c:v>
                </c:pt>
                <c:pt idx="1332">
                  <c:v>0.026476401230194936</c:v>
                </c:pt>
                <c:pt idx="1333">
                  <c:v>0.0263307568223656</c:v>
                </c:pt>
                <c:pt idx="1334">
                  <c:v>0.026186275144780634</c:v>
                </c:pt>
                <c:pt idx="1335">
                  <c:v>0.026042944254440207</c:v>
                </c:pt>
                <c:pt idx="1336">
                  <c:v>0.02590075235564179</c:v>
                </c:pt>
                <c:pt idx="1337">
                  <c:v>0.025759687797902005</c:v>
                </c:pt>
                <c:pt idx="1338">
                  <c:v>0.02561973907391063</c:v>
                </c:pt>
                <c:pt idx="1339">
                  <c:v>0.025480894817516284</c:v>
                </c:pt>
                <c:pt idx="1340">
                  <c:v>0.025343143801743247</c:v>
                </c:pt>
                <c:pt idx="1341">
                  <c:v>0.025206474936838884</c:v>
                </c:pt>
                <c:pt idx="1342">
                  <c:v>0.02507087726835127</c:v>
                </c:pt>
                <c:pt idx="1343">
                  <c:v>0.024936339975236393</c:v>
                </c:pt>
                <c:pt idx="1344">
                  <c:v>0.02480285236799456</c:v>
                </c:pt>
                <c:pt idx="1345">
                  <c:v>0.02467040388683549</c:v>
                </c:pt>
                <c:pt idx="1346">
                  <c:v>0.024538984099871635</c:v>
                </c:pt>
                <c:pt idx="1347">
                  <c:v>0.024408582701339235</c:v>
                </c:pt>
                <c:pt idx="1348">
                  <c:v>0.024279189509846748</c:v>
                </c:pt>
                <c:pt idx="1349">
                  <c:v>0.02415079446665008</c:v>
                </c:pt>
                <c:pt idx="1350">
                  <c:v>0.024023387633954316</c:v>
                </c:pt>
                <c:pt idx="1351">
                  <c:v>0.02389695919324139</c:v>
                </c:pt>
                <c:pt idx="1352">
                  <c:v>0.023771499443623386</c:v>
                </c:pt>
                <c:pt idx="1353">
                  <c:v>0.02364699880022098</c:v>
                </c:pt>
                <c:pt idx="1354">
                  <c:v>0.023523447792566623</c:v>
                </c:pt>
                <c:pt idx="1355">
                  <c:v>0.023400837063032125</c:v>
                </c:pt>
                <c:pt idx="1356">
                  <c:v>0.023279157365280134</c:v>
                </c:pt>
                <c:pt idx="1357">
                  <c:v>0.023158399562739226</c:v>
                </c:pt>
                <c:pt idx="1358">
                  <c:v>0.023038554627102165</c:v>
                </c:pt>
                <c:pt idx="1359">
                  <c:v>0.022919613636846966</c:v>
                </c:pt>
                <c:pt idx="1360">
                  <c:v>0.02280156777578039</c:v>
                </c:pt>
                <c:pt idx="1361">
                  <c:v>0.022684408331603553</c:v>
                </c:pt>
                <c:pt idx="1362">
                  <c:v>0.022568126694499178</c:v>
                </c:pt>
                <c:pt idx="1363">
                  <c:v>0.02245271435574026</c:v>
                </c:pt>
                <c:pt idx="1364">
                  <c:v>0.022338162906319764</c:v>
                </c:pt>
                <c:pt idx="1365">
                  <c:v>0.022224464035600907</c:v>
                </c:pt>
                <c:pt idx="1366">
                  <c:v>0.022111609529987912</c:v>
                </c:pt>
                <c:pt idx="1367">
                  <c:v>0.021999591271616638</c:v>
                </c:pt>
                <c:pt idx="1368">
                  <c:v>0.02188840123706499</c:v>
                </c:pt>
                <c:pt idx="1369">
                  <c:v>0.021778031496082668</c:v>
                </c:pt>
                <c:pt idx="1370">
                  <c:v>0.021668474210339947</c:v>
                </c:pt>
                <c:pt idx="1371">
                  <c:v>0.021559721632195245</c:v>
                </c:pt>
                <c:pt idx="1372">
                  <c:v>0.02145176610348109</c:v>
                </c:pt>
                <c:pt idx="1373">
                  <c:v>0.021344600054308265</c:v>
                </c:pt>
                <c:pt idx="1374">
                  <c:v>0.021238216001887803</c:v>
                </c:pt>
                <c:pt idx="1375">
                  <c:v>0.021132606549370526</c:v>
                </c:pt>
                <c:pt idx="1376">
                  <c:v>0.021027764384703888</c:v>
                </c:pt>
                <c:pt idx="1377">
                  <c:v>0.020923682279505786</c:v>
                </c:pt>
                <c:pt idx="1378">
                  <c:v>0.02082035308795515</c:v>
                </c:pt>
                <c:pt idx="1379">
                  <c:v>0.020717769745698965</c:v>
                </c:pt>
                <c:pt idx="1380">
                  <c:v>0.020615925268775478</c:v>
                </c:pt>
                <c:pt idx="1381">
                  <c:v>0.020514812752553374</c:v>
                </c:pt>
                <c:pt idx="1382">
                  <c:v>0.020414425370686575</c:v>
                </c:pt>
                <c:pt idx="1383">
                  <c:v>0.02031475637408454</c:v>
                </c:pt>
                <c:pt idx="1384">
                  <c:v>0.0202157990898977</c:v>
                </c:pt>
                <c:pt idx="1385">
                  <c:v>0.020117546920517818</c:v>
                </c:pt>
                <c:pt idx="1386">
                  <c:v>0.020019993342593096</c:v>
                </c:pt>
                <c:pt idx="1387">
                  <c:v>0.01992313190605769</c:v>
                </c:pt>
                <c:pt idx="1388">
                  <c:v>0.019826956233175524</c:v>
                </c:pt>
                <c:pt idx="1389">
                  <c:v>0.019731460017598023</c:v>
                </c:pt>
                <c:pt idx="1390">
                  <c:v>0.019636637023435717</c:v>
                </c:pt>
                <c:pt idx="1391">
                  <c:v>0.019542481084343352</c:v>
                </c:pt>
                <c:pt idx="1392">
                  <c:v>0.01944898610261835</c:v>
                </c:pt>
                <c:pt idx="1393">
                  <c:v>0.019356146048312418</c:v>
                </c:pt>
                <c:pt idx="1394">
                  <c:v>0.019263954958356103</c:v>
                </c:pt>
                <c:pt idx="1395">
                  <c:v>0.019172406935695996</c:v>
                </c:pt>
                <c:pt idx="1396">
                  <c:v>0.01908149614844456</c:v>
                </c:pt>
                <c:pt idx="1397">
                  <c:v>0.01899121682904216</c:v>
                </c:pt>
                <c:pt idx="1398">
                  <c:v>0.018901563273431315</c:v>
                </c:pt>
                <c:pt idx="1399">
                  <c:v>0.018812529840242828</c:v>
                </c:pt>
                <c:pt idx="1400">
                  <c:v>0.018724110949993683</c:v>
                </c:pt>
                <c:pt idx="1401">
                  <c:v>0.018636301084296494</c:v>
                </c:pt>
                <c:pt idx="1402">
                  <c:v>0.01854909478508033</c:v>
                </c:pt>
                <c:pt idx="1403">
                  <c:v>0.01846248665382274</c:v>
                </c:pt>
                <c:pt idx="1404">
                  <c:v>0.018376471350792793</c:v>
                </c:pt>
                <c:pt idx="1405">
                  <c:v>0.018291043594304977</c:v>
                </c:pt>
                <c:pt idx="1406">
                  <c:v>0.018206198159983776</c:v>
                </c:pt>
                <c:pt idx="1407">
                  <c:v>0.01812192988003873</c:v>
                </c:pt>
                <c:pt idx="1408">
                  <c:v>0.018038233642549882</c:v>
                </c:pt>
                <c:pt idx="1409">
                  <c:v>0.017955104390763376</c:v>
                </c:pt>
                <c:pt idx="1410">
                  <c:v>0.01787253712239709</c:v>
                </c:pt>
                <c:pt idx="1411">
                  <c:v>0.01779052688895614</c:v>
                </c:pt>
                <c:pt idx="1412">
                  <c:v>0.01770906879505809</c:v>
                </c:pt>
                <c:pt idx="1413">
                  <c:v>0.017628157997767725</c:v>
                </c:pt>
                <c:pt idx="1414">
                  <c:v>0.017547789705941258</c:v>
                </c:pt>
                <c:pt idx="1415">
                  <c:v>0.01746795917957975</c:v>
                </c:pt>
                <c:pt idx="1416">
                  <c:v>0.01738866172919172</c:v>
                </c:pt>
                <c:pt idx="1417">
                  <c:v>0.017309892715164688</c:v>
                </c:pt>
                <c:pt idx="1418">
                  <c:v>0.017231647547145575</c:v>
                </c:pt>
                <c:pt idx="1419">
                  <c:v>0.01715392168342981</c:v>
                </c:pt>
                <c:pt idx="1420">
                  <c:v>0.017076710630359003</c:v>
                </c:pt>
                <c:pt idx="1421">
                  <c:v>0.017000009941727068</c:v>
                </c:pt>
                <c:pt idx="1422">
                  <c:v>0.016923815218194624</c:v>
                </c:pt>
                <c:pt idx="1423">
                  <c:v>0.01684812210671161</c:v>
                </c:pt>
                <c:pt idx="1424">
                  <c:v>0.01677292629994792</c:v>
                </c:pt>
                <c:pt idx="1425">
                  <c:v>0.01669822353573202</c:v>
                </c:pt>
                <c:pt idx="1426">
                  <c:v>0.016624009596497295</c:v>
                </c:pt>
                <c:pt idx="1427">
                  <c:v>0.016550280308736155</c:v>
                </c:pt>
                <c:pt idx="1428">
                  <c:v>0.016477031542461676</c:v>
                </c:pt>
                <c:pt idx="1429">
                  <c:v>0.01640425921067669</c:v>
                </c:pt>
                <c:pt idx="1430">
                  <c:v>0.016331959268850255</c:v>
                </c:pt>
                <c:pt idx="1431">
                  <c:v>0.01626012771440131</c:v>
                </c:pt>
                <c:pt idx="1432">
                  <c:v>0.01618876058618945</c:v>
                </c:pt>
                <c:pt idx="1433">
                  <c:v>0.01611785396401275</c:v>
                </c:pt>
                <c:pt idx="1434">
                  <c:v>0.016047403968112453</c:v>
                </c:pt>
                <c:pt idx="1435">
                  <c:v>0.015977406758684465</c:v>
                </c:pt>
                <c:pt idx="1436">
                  <c:v>0.015907858535397574</c:v>
                </c:pt>
                <c:pt idx="1437">
                  <c:v>0.015838755536918193</c:v>
                </c:pt>
                <c:pt idx="1438">
                  <c:v>0.01577009404044169</c:v>
                </c:pt>
                <c:pt idx="1439">
                  <c:v>0.015701870361230025</c:v>
                </c:pt>
                <c:pt idx="1440">
                  <c:v>0.015634080852155757</c:v>
                </c:pt>
                <c:pt idx="1441">
                  <c:v>0.01556672190325219</c:v>
                </c:pt>
                <c:pt idx="1442">
                  <c:v>0.015499789941269703</c:v>
                </c:pt>
                <c:pt idx="1443">
                  <c:v>0.015433281429238012</c:v>
                </c:pt>
                <c:pt idx="1444">
                  <c:v>0.015367192866034442</c:v>
                </c:pt>
                <c:pt idx="1445">
                  <c:v>0.015301520785957989</c:v>
                </c:pt>
                <c:pt idx="1446">
                  <c:v>0.015236261758309128</c:v>
                </c:pt>
                <c:pt idx="1447">
                  <c:v>0.015171412386975343</c:v>
                </c:pt>
                <c:pt idx="1448">
                  <c:v>0.01510696931002216</c:v>
                </c:pt>
                <c:pt idx="1449">
                  <c:v>0.015042929199289743</c:v>
                </c:pt>
                <c:pt idx="1450">
                  <c:v>0.014979288759994864</c:v>
                </c:pt>
                <c:pt idx="1451">
                  <c:v>0.014916044730338229</c:v>
                </c:pt>
                <c:pt idx="1452">
                  <c:v>0.014853193881117048</c:v>
                </c:pt>
                <c:pt idx="1453">
                  <c:v>0.014790733015342797</c:v>
                </c:pt>
                <c:pt idx="1454">
                  <c:v>0.014728658967864051</c:v>
                </c:pt>
                <c:pt idx="1455">
                  <c:v>0.014666968604994389</c:v>
                </c:pt>
                <c:pt idx="1456">
                  <c:v>0.014605658824145192</c:v>
                </c:pt>
                <c:pt idx="1457">
                  <c:v>0.014544726553463377</c:v>
                </c:pt>
                <c:pt idx="1458">
                  <c:v>0.014484168751473882</c:v>
                </c:pt>
                <c:pt idx="1459">
                  <c:v>0.01442398240672693</c:v>
                </c:pt>
                <c:pt idx="1460">
                  <c:v>0.014364164537449934</c:v>
                </c:pt>
                <c:pt idx="1461">
                  <c:v>0.014304712191203998</c:v>
                </c:pt>
                <c:pt idx="1462">
                  <c:v>0.014245622444544965</c:v>
                </c:pt>
                <c:pt idx="1463">
                  <c:v>0.014186892402688896</c:v>
                </c:pt>
                <c:pt idx="1464">
                  <c:v>0.014128519199181986</c:v>
                </c:pt>
                <c:pt idx="1465">
                  <c:v>0.014070499995574777</c:v>
                </c:pt>
                <c:pt idx="1466">
                  <c:v>0.01401283198110067</c:v>
                </c:pt>
                <c:pt idx="1467">
                  <c:v>0.013955512372358612</c:v>
                </c:pt>
                <c:pt idx="1468">
                  <c:v>0.01389853841299996</c:v>
                </c:pt>
                <c:pt idx="1469">
                  <c:v>0.01384190737341942</c:v>
                </c:pt>
                <c:pt idx="1470">
                  <c:v>0.01378561655044999</c:v>
                </c:pt>
                <c:pt idx="1471">
                  <c:v>0.013729663267061919</c:v>
                </c:pt>
                <c:pt idx="1472">
                  <c:v>0.013674044872065527</c:v>
                </c:pt>
                <c:pt idx="1473">
                  <c:v>0.013618758739817917</c:v>
                </c:pt>
                <c:pt idx="1474">
                  <c:v>0.013563802269933447</c:v>
                </c:pt>
                <c:pt idx="1475">
                  <c:v>0.013509172886997987</c:v>
                </c:pt>
                <c:pt idx="1476">
                  <c:v>0.013454868040286847</c:v>
                </c:pt>
                <c:pt idx="1477">
                  <c:v>0.013400885203486314</c:v>
                </c:pt>
                <c:pt idx="1478">
                  <c:v>0.01334722187441883</c:v>
                </c:pt>
                <c:pt idx="1479">
                  <c:v>0.013293875574771656</c:v>
                </c:pt>
                <c:pt idx="1480">
                  <c:v>0.013240843849829034</c:v>
                </c:pt>
                <c:pt idx="1481">
                  <c:v>0.013188124268207785</c:v>
                </c:pt>
                <c:pt idx="1482">
                  <c:v>0.01313571442159629</c:v>
                </c:pt>
                <c:pt idx="1483">
                  <c:v>0.013083611924496787</c:v>
                </c:pt>
                <c:pt idx="1484">
                  <c:v>0.013031814413970994</c:v>
                </c:pt>
                <c:pt idx="1485">
                  <c:v>0.012980319549388922</c:v>
                </c:pt>
                <c:pt idx="1486">
                  <c:v>0.012929125012180938</c:v>
                </c:pt>
                <c:pt idx="1487">
                  <c:v>0.012878228505592927</c:v>
                </c:pt>
                <c:pt idx="1488">
                  <c:v>0.012827627754444588</c:v>
                </c:pt>
                <c:pt idx="1489">
                  <c:v>0.012777320504890785</c:v>
                </c:pt>
                <c:pt idx="1490">
                  <c:v>0.012727304524185913</c:v>
                </c:pt>
                <c:pt idx="1491">
                  <c:v>0.012677577600451236</c:v>
                </c:pt>
                <c:pt idx="1492">
                  <c:v>0.012628137542445158</c:v>
                </c:pt>
                <c:pt idx="1493">
                  <c:v>0.012578982179336399</c:v>
                </c:pt>
                <c:pt idx="1494">
                  <c:v>0.012530109360479996</c:v>
                </c:pt>
                <c:pt idx="1495">
                  <c:v>0.012481516955196142</c:v>
                </c:pt>
                <c:pt idx="1496">
                  <c:v>0.012433202852551777</c:v>
                </c:pt>
                <c:pt idx="1497">
                  <c:v>0.012385164961144921</c:v>
                </c:pt>
                <c:pt idx="1498">
                  <c:v>0.012337401208891704</c:v>
                </c:pt>
                <c:pt idx="1499">
                  <c:v>0.012289909542816032</c:v>
                </c:pt>
                <c:pt idx="1500">
                  <c:v>0.012242687928841901</c:v>
                </c:pt>
                <c:pt idx="1501">
                  <c:v>0.012195734351588286</c:v>
                </c:pt>
                <c:pt idx="1502">
                  <c:v>0.012149046814166554</c:v>
                </c:pt>
                <c:pt idx="1503">
                  <c:v>0.012102623337980425</c:v>
                </c:pt>
                <c:pt idx="1504">
                  <c:v>0.012056461962528383</c:v>
                </c:pt>
                <c:pt idx="1505">
                  <c:v>0.01201056074520854</c:v>
                </c:pt>
                <c:pt idx="1506">
                  <c:v>0.01196491776112591</c:v>
                </c:pt>
                <c:pt idx="1507">
                  <c:v>0.01191953110290206</c:v>
                </c:pt>
                <c:pt idx="1508">
                  <c:v>0.011874398880487094</c:v>
                </c:pt>
                <c:pt idx="1509">
                  <c:v>0.011829519220973953</c:v>
                </c:pt>
                <c:pt idx="1510">
                  <c:v>0.011784890268415001</c:v>
                </c:pt>
                <c:pt idx="1511">
                  <c:v>0.011740510183640852</c:v>
                </c:pt>
                <c:pt idx="1512">
                  <c:v>0.011696377144081409</c:v>
                </c:pt>
                <c:pt idx="1513">
                  <c:v>0.0116524893435891</c:v>
                </c:pt>
                <c:pt idx="1514">
                  <c:v>0.01160884499226426</c:v>
                </c:pt>
                <c:pt idx="1515">
                  <c:v>0.011565442316282643</c:v>
                </c:pt>
                <c:pt idx="1516">
                  <c:v>0.011522279557725047</c:v>
                </c:pt>
                <c:pt idx="1517">
                  <c:v>0.011479354974408974</c:v>
                </c:pt>
                <c:pt idx="1518">
                  <c:v>0.011436666839722373</c:v>
                </c:pt>
                <c:pt idx="1519">
                  <c:v>0.011394213442459361</c:v>
                </c:pt>
                <c:pt idx="1520">
                  <c:v>0.011351993086657951</c:v>
                </c:pt>
                <c:pt idx="1521">
                  <c:v>0.01131000409143973</c:v>
                </c:pt>
                <c:pt idx="1522">
                  <c:v>0.011268244790851478</c:v>
                </c:pt>
                <c:pt idx="1523">
                  <c:v>0.01122671353370868</c:v>
                </c:pt>
                <c:pt idx="1524">
                  <c:v>0.011185408683440938</c:v>
                </c:pt>
                <c:pt idx="1525">
                  <c:v>0.011144328617939214</c:v>
                </c:pt>
                <c:pt idx="1526">
                  <c:v>0.01110347172940493</c:v>
                </c:pt>
                <c:pt idx="1527">
                  <c:v>0.011062836424200855</c:v>
                </c:pt>
                <c:pt idx="1528">
                  <c:v>0.011022421122703775</c:v>
                </c:pt>
                <c:pt idx="1529">
                  <c:v>0.010982224259158943</c:v>
                </c:pt>
                <c:pt idx="1530">
                  <c:v>0.010942244281536222</c:v>
                </c:pt>
                <c:pt idx="1531">
                  <c:v>0.010902479651387981</c:v>
                </c:pt>
                <c:pt idx="1532">
                  <c:v>0.010862928843708661</c:v>
                </c:pt>
                <c:pt idx="1533">
                  <c:v>0.01082359034679599</c:v>
                </c:pt>
                <c:pt idx="1534">
                  <c:v>0.010784462662113886</c:v>
                </c:pt>
                <c:pt idx="1535">
                  <c:v>0.010745544304156928</c:v>
                </c:pt>
                <c:pt idx="1536">
                  <c:v>0.010706833800316472</c:v>
                </c:pt>
                <c:pt idx="1537">
                  <c:v>0.010668329690748319</c:v>
                </c:pt>
                <c:pt idx="1538">
                  <c:v>0.010630030528241958</c:v>
                </c:pt>
                <c:pt idx="1539">
                  <c:v>0.010591934878091331</c:v>
                </c:pt>
                <c:pt idx="1540">
                  <c:v>0.010554041317967123</c:v>
                </c:pt>
                <c:pt idx="1541">
                  <c:v>0.010516348437790559</c:v>
                </c:pt>
                <c:pt idx="1542">
                  <c:v>0.010478854839608656</c:v>
                </c:pt>
                <c:pt idx="1543">
                  <c:v>0.010441559137470958</c:v>
                </c:pt>
                <c:pt idx="1544">
                  <c:v>0.010404459957307684</c:v>
                </c:pt>
                <c:pt idx="1545">
                  <c:v>0.010367555936809327</c:v>
                </c:pt>
                <c:pt idx="1546">
                  <c:v>0.010330845725307623</c:v>
                </c:pt>
                <c:pt idx="1547">
                  <c:v>0.010294327983657925</c:v>
                </c:pt>
                <c:pt idx="1548">
                  <c:v>0.010258001384122934</c:v>
                </c:pt>
                <c:pt idx="1549">
                  <c:v>0.010221864610257779</c:v>
                </c:pt>
                <c:pt idx="1550">
                  <c:v>0.010185916356796424</c:v>
                </c:pt>
                <c:pt idx="1551">
                  <c:v>0.010150155329539392</c:v>
                </c:pt>
                <c:pt idx="1552">
                  <c:v>0.010114580245242774</c:v>
                </c:pt>
                <c:pt idx="1553">
                  <c:v>0.010079189831508543</c:v>
                </c:pt>
                <c:pt idx="1554">
                  <c:v>0.010043982826676094</c:v>
                </c:pt>
                <c:pt idx="1555">
                  <c:v>0.01000895797971506</c:v>
                </c:pt>
                <c:pt idx="1556">
                  <c:v>0.009974114050119325</c:v>
                </c:pt>
                <c:pt idx="1557">
                  <c:v>0.009939449807802307</c:v>
                </c:pt>
                <c:pt idx="1558">
                  <c:v>0.009904964032993369</c:v>
                </c:pt>
                <c:pt idx="1559">
                  <c:v>0.009870655516135463</c:v>
                </c:pt>
                <c:pt idx="1560">
                  <c:v>0.00983652305778393</c:v>
                </c:pt>
                <c:pt idx="1561">
                  <c:v>0.009802565468506441</c:v>
                </c:pt>
                <c:pt idx="1562">
                  <c:v>0.00976878156878408</c:v>
                </c:pt>
                <c:pt idx="1563">
                  <c:v>0.009735170188913565</c:v>
                </c:pt>
                <c:pt idx="1564">
                  <c:v>0.00970173016891056</c:v>
                </c:pt>
                <c:pt idx="1565">
                  <c:v>0.00966846035841409</c:v>
                </c:pt>
                <c:pt idx="1566">
                  <c:v>0.009635359616592037</c:v>
                </c:pt>
                <c:pt idx="1567">
                  <c:v>0.009602426812047695</c:v>
                </c:pt>
                <c:pt idx="1568">
                  <c:v>0.009569660822727399</c:v>
                </c:pt>
                <c:pt idx="1569">
                  <c:v>0.009537060535829167</c:v>
                </c:pt>
                <c:pt idx="1570">
                  <c:v>0.009504624847712386</c:v>
                </c:pt>
                <c:pt idx="1571">
                  <c:v>0.009472352663808518</c:v>
                </c:pt>
                <c:pt idx="1572">
                  <c:v>0.009440242898532783</c:v>
                </c:pt>
                <c:pt idx="1573">
                  <c:v>0.009408294475196857</c:v>
                </c:pt>
                <c:pt idx="1574">
                  <c:v>0.009376506325922532</c:v>
                </c:pt>
                <c:pt idx="1575">
                  <c:v>0.009344877391556337</c:v>
                </c:pt>
                <c:pt idx="1576">
                  <c:v>0.009313406621585122</c:v>
                </c:pt>
                <c:pt idx="1577">
                  <c:v>0.009282092974052577</c:v>
                </c:pt>
                <c:pt idx="1578">
                  <c:v>0.009250935415476676</c:v>
                </c:pt>
                <c:pt idx="1579">
                  <c:v>0.009219932920768031</c:v>
                </c:pt>
                <c:pt idx="1580">
                  <c:v>0.00918908447314918</c:v>
                </c:pt>
                <c:pt idx="1581">
                  <c:v>0.009158389064074726</c:v>
                </c:pt>
                <c:pt idx="1582">
                  <c:v>0.009127845693152394</c:v>
                </c:pt>
                <c:pt idx="1583">
                  <c:v>0.009097453368064945</c:v>
                </c:pt>
                <c:pt idx="1584">
                  <c:v>0.009067211104492944</c:v>
                </c:pt>
                <c:pt idx="1585">
                  <c:v>0.0090371179260384</c:v>
                </c:pt>
                <c:pt idx="1586">
                  <c:v>0.009007172864149211</c:v>
                </c:pt>
                <c:pt idx="1587">
                  <c:v>0.008977374958044484</c:v>
                </c:pt>
                <c:pt idx="1588">
                  <c:v>0.008947723254640626</c:v>
                </c:pt>
                <c:pt idx="1589">
                  <c:v>0.008918216808478275</c:v>
                </c:pt>
                <c:pt idx="1590">
                  <c:v>0.008888854681650026</c:v>
                </c:pt>
                <c:pt idx="1591">
                  <c:v>0.008859635943728931</c:v>
                </c:pt>
                <c:pt idx="1592">
                  <c:v>0.008830559671697793</c:v>
                </c:pt>
                <c:pt idx="1593">
                  <c:v>0.00880162494987923</c:v>
                </c:pt>
                <c:pt idx="1594">
                  <c:v>0.008772830869866478</c:v>
                </c:pt>
                <c:pt idx="1595">
                  <c:v>0.008744176530454976</c:v>
                </c:pt>
                <c:pt idx="1596">
                  <c:v>0.008715661037574676</c:v>
                </c:pt>
                <c:pt idx="1597">
                  <c:v>0.008687283504223075</c:v>
                </c:pt>
                <c:pt idx="1598">
                  <c:v>0.008659043050398996</c:v>
                </c:pt>
                <c:pt idx="1599">
                  <c:v>0.008630938803037065</c:v>
                </c:pt>
                <c:pt idx="1600">
                  <c:v>0.008602969895942898</c:v>
                </c:pt>
                <c:pt idx="1601">
                  <c:v>0.008575135469728993</c:v>
                </c:pt>
                <c:pt idx="1602">
                  <c:v>0.008547434671751302</c:v>
                </c:pt>
                <c:pt idx="1603">
                  <c:v>0.008519866656046485</c:v>
                </c:pt>
                <c:pt idx="1604">
                  <c:v>0.008492430583269848</c:v>
                </c:pt>
                <c:pt idx="1605">
                  <c:v>0.008465125620633923</c:v>
                </c:pt>
                <c:pt idx="1606">
                  <c:v>0.008437950941847731</c:v>
                </c:pt>
                <c:pt idx="1607">
                  <c:v>0.008410905727056673</c:v>
                </c:pt>
                <c:pt idx="1608">
                  <c:v>0.008383989162783068</c:v>
                </c:pt>
                <c:pt idx="1609">
                  <c:v>0.00835720044186733</c:v>
                </c:pt>
                <c:pt idx="1610">
                  <c:v>0.008330538763409763</c:v>
                </c:pt>
                <c:pt idx="1611">
                  <c:v>0.008304003332712974</c:v>
                </c:pt>
                <c:pt idx="1612">
                  <c:v>0.008277593361224906</c:v>
                </c:pt>
                <c:pt idx="1613">
                  <c:v>0.008251308066482452</c:v>
                </c:pt>
                <c:pt idx="1614">
                  <c:v>0.008225146672055705</c:v>
                </c:pt>
                <c:pt idx="1615">
                  <c:v>0.008199108407492741</c:v>
                </c:pt>
                <c:pt idx="1616">
                  <c:v>0.008173192508265039</c:v>
                </c:pt>
                <c:pt idx="1617">
                  <c:v>0.008147398215713442</c:v>
                </c:pt>
                <c:pt idx="1618">
                  <c:v>0.008121724776994695</c:v>
                </c:pt>
                <c:pt idx="1619">
                  <c:v>0.008096171445028546</c:v>
                </c:pt>
                <c:pt idx="1620">
                  <c:v>0.008070737478445406</c:v>
                </c:pt>
                <c:pt idx="1621">
                  <c:v>0.008045422141534543</c:v>
                </c:pt>
                <c:pt idx="1622">
                  <c:v>0.008020224704192832</c:v>
                </c:pt>
                <c:pt idx="1623">
                  <c:v>0.007995144441874037</c:v>
                </c:pt>
                <c:pt idx="1624">
                  <c:v>0.00797018063553861</c:v>
                </c:pt>
                <c:pt idx="1625">
                  <c:v>0.007945332571604038</c:v>
                </c:pt>
                <c:pt idx="1626">
                  <c:v>0.007920599541895678</c:v>
                </c:pt>
                <c:pt idx="1627">
                  <c:v>0.00789598084359812</c:v>
                </c:pt>
                <c:pt idx="1628">
                  <c:v>0.00787147577920706</c:v>
                </c:pt>
                <c:pt idx="1629">
                  <c:v>0.007847083656481634</c:v>
                </c:pt>
                <c:pt idx="1630">
                  <c:v>0.007822803788397312</c:v>
                </c:pt>
                <c:pt idx="1631">
                  <c:v>0.00779863549309921</c:v>
                </c:pt>
                <c:pt idx="1632">
                  <c:v>0.00777457809385592</c:v>
                </c:pt>
                <c:pt idx="1633">
                  <c:v>0.007750630919013819</c:v>
                </c:pt>
                <c:pt idx="1634">
                  <c:v>0.0077267933019518256</c:v>
                </c:pt>
                <c:pt idx="1635">
                  <c:v>0.007703064581036641</c:v>
                </c:pt>
                <c:pt idx="1636">
                  <c:v>0.0076794440995784415</c:v>
                </c:pt>
                <c:pt idx="1637">
                  <c:v>0.007655931205787025</c:v>
                </c:pt>
                <c:pt idx="1638">
                  <c:v>0.007632525252728405</c:v>
                </c:pt>
                <c:pt idx="1639">
                  <c:v>0.007609225598281858</c:v>
                </c:pt>
                <c:pt idx="1640">
                  <c:v>0.007586031605097391</c:v>
                </c:pt>
                <c:pt idx="1641">
                  <c:v>0.007562942640553659</c:v>
                </c:pt>
                <c:pt idx="1642">
                  <c:v>0.00753995807671631</c:v>
                </c:pt>
                <c:pt idx="1643">
                  <c:v>0.007517077290296739</c:v>
                </c:pt>
                <c:pt idx="1644">
                  <c:v>0.0074942996626112795</c:v>
                </c:pt>
                <c:pt idx="1645">
                  <c:v>0.0074716245795407865</c:v>
                </c:pt>
                <c:pt idx="1646">
                  <c:v>0.007449051431490663</c:v>
                </c:pt>
                <c:pt idx="1647">
                  <c:v>0.007426579613351246</c:v>
                </c:pt>
                <c:pt idx="1648">
                  <c:v>0.007404208524458633</c:v>
                </c:pt>
                <c:pt idx="1649">
                  <c:v>0.0073819375685558785</c:v>
                </c:pt>
                <c:pt idx="1650">
                  <c:v>0.007359766153754597</c:v>
                </c:pt>
                <c:pt idx="1651">
                  <c:v>0.007337693692496935</c:v>
                </c:pt>
                <c:pt idx="1652">
                  <c:v>0.007315719601517943</c:v>
                </c:pt>
                <c:pt idx="1653">
                  <c:v>0.00729384330180831</c:v>
                </c:pt>
                <c:pt idx="1654">
                  <c:v>0.007272064218577485</c:v>
                </c:pt>
                <c:pt idx="1655">
                  <c:v>0.007250381781217157</c:v>
                </c:pt>
                <c:pt idx="1656">
                  <c:v>0.007228795423265103</c:v>
                </c:pt>
                <c:pt idx="1657">
                  <c:v>0.007207304582369397</c:v>
                </c:pt>
                <c:pt idx="1658">
                  <c:v>0.007185908700252983</c:v>
                </c:pt>
                <c:pt idx="1659">
                  <c:v>0.007164607222678579</c:v>
                </c:pt>
                <c:pt idx="1660">
                  <c:v>0.007143399599413962</c:v>
                </c:pt>
                <c:pt idx="1661">
                  <c:v>0.007122285284197568</c:v>
                </c:pt>
                <c:pt idx="1662">
                  <c:v>0.007101263734704449</c:v>
                </c:pt>
                <c:pt idx="1663">
                  <c:v>0.007080334412512564</c:v>
                </c:pt>
                <c:pt idx="1664">
                  <c:v>0.007059496783069403</c:v>
                </c:pt>
                <c:pt idx="1665">
                  <c:v>0.007038750315658933</c:v>
                </c:pt>
                <c:pt idx="1666">
                  <c:v>0.007018094483368891</c:v>
                </c:pt>
                <c:pt idx="1667">
                  <c:v>0.006997528763058374</c:v>
                </c:pt>
                <c:pt idx="1668">
                  <c:v>0.006977052635325761</c:v>
                </c:pt>
                <c:pt idx="1669">
                  <c:v>0.006956665584476955</c:v>
                </c:pt>
                <c:pt idx="1670">
                  <c:v>0.00693636709849392</c:v>
                </c:pt>
                <c:pt idx="1671">
                  <c:v>0.006916156669003543</c:v>
                </c:pt>
                <c:pt idx="1672">
                  <c:v>0.006896033791246793</c:v>
                </c:pt>
                <c:pt idx="1673">
                  <c:v>0.006875997964048179</c:v>
                </c:pt>
                <c:pt idx="1674">
                  <c:v>0.006856048689785514</c:v>
                </c:pt>
                <c:pt idx="1675">
                  <c:v>0.006836185474359966</c:v>
                </c:pt>
                <c:pt idx="1676">
                  <c:v>0.006816407827166405</c:v>
                </c:pt>
                <c:pt idx="1677">
                  <c:v>0.006796715261064035</c:v>
                </c:pt>
                <c:pt idx="1678">
                  <c:v>0.00677710729234732</c:v>
                </c:pt>
                <c:pt idx="1679">
                  <c:v>0.006757583440717176</c:v>
                </c:pt>
                <c:pt idx="1680">
                  <c:v>0.006738143229252452</c:v>
                </c:pt>
                <c:pt idx="1681">
                  <c:v>0.006718786184381699</c:v>
                </c:pt>
                <c:pt idx="1682">
                  <c:v>0.006699511835855184</c:v>
                </c:pt>
                <c:pt idx="1683">
                  <c:v>0.006680319716717192</c:v>
                </c:pt>
                <c:pt idx="1684">
                  <c:v>0.006661209363278598</c:v>
                </c:pt>
                <c:pt idx="1685">
                  <c:v>0.0066421803150896915</c:v>
                </c:pt>
                <c:pt idx="1686">
                  <c:v>0.00662323211491327</c:v>
                </c:pt>
                <c:pt idx="1687">
                  <c:v>0.006604364308697982</c:v>
                </c:pt>
                <c:pt idx="1688">
                  <c:v>0.006585576445551941</c:v>
                </c:pt>
                <c:pt idx="1689">
                  <c:v>0.006566868077716578</c:v>
                </c:pt>
                <c:pt idx="1690">
                  <c:v>0.006548238760540746</c:v>
                </c:pt>
                <c:pt idx="1691">
                  <c:v>0.006529688052455083</c:v>
                </c:pt>
                <c:pt idx="1692">
                  <c:v>0.006511215514946604</c:v>
                </c:pt>
                <c:pt idx="1693">
                  <c:v>0.0064928207125335416</c:v>
                </c:pt>
                <c:pt idx="1694">
                  <c:v>0.006474503212740435</c:v>
                </c:pt>
                <c:pt idx="1695">
                  <c:v>0.006456262586073436</c:v>
                </c:pt>
                <c:pt idx="1696">
                  <c:v>0.006438098405995874</c:v>
                </c:pt>
                <c:pt idx="1697">
                  <c:v>0.006420010248904025</c:v>
                </c:pt>
                <c:pt idx="1698">
                  <c:v>0.006401997694103136</c:v>
                </c:pt>
                <c:pt idx="1699">
                  <c:v>0.006384060323783657</c:v>
                </c:pt>
                <c:pt idx="1700">
                  <c:v>0.006366197722997711</c:v>
                </c:pt>
                <c:pt idx="1701">
                  <c:v>0.006348409479635771</c:v>
                </c:pt>
                <c:pt idx="1702">
                  <c:v>0.006330695184403575</c:v>
                </c:pt>
                <c:pt idx="1703">
                  <c:v>0.006313054430799242</c:v>
                </c:pt>
                <c:pt idx="1704">
                  <c:v>0.0062954868150906125</c:v>
                </c:pt>
                <c:pt idx="1705">
                  <c:v>0.006277991936292796</c:v>
                </c:pt>
                <c:pt idx="1706">
                  <c:v>0.006260569396145934</c:v>
                </c:pt>
                <c:pt idx="1707">
                  <c:v>0.006243218799093172</c:v>
                </c:pt>
                <c:pt idx="1708">
                  <c:v>0.006225939752258822</c:v>
                </c:pt>
                <c:pt idx="1709">
                  <c:v>0.006208731865426755</c:v>
                </c:pt>
                <c:pt idx="1710">
                  <c:v>0.006191594751018973</c:v>
                </c:pt>
                <c:pt idx="1711">
                  <c:v>0.00617452802407439</c:v>
                </c:pt>
                <c:pt idx="1712">
                  <c:v>0.006157531302227812</c:v>
                </c:pt>
                <c:pt idx="1713">
                  <c:v>0.006140604205689101</c:v>
                </c:pt>
                <c:pt idx="1714">
                  <c:v>0.006123746357222551</c:v>
                </c:pt>
                <c:pt idx="1715">
                  <c:v>0.0061069573821264395</c:v>
                </c:pt>
                <c:pt idx="1716">
                  <c:v>0.0060902369082127695</c:v>
                </c:pt>
                <c:pt idx="1717">
                  <c:v>0.0060735845657872095</c:v>
                </c:pt>
                <c:pt idx="1718">
                  <c:v>0.00605699998762921</c:v>
                </c:pt>
                <c:pt idx="1719">
                  <c:v>0.006040482808972301</c:v>
                </c:pt>
                <c:pt idx="1720">
                  <c:v>0.006024032667484581</c:v>
                </c:pt>
                <c:pt idx="1721">
                  <c:v>0.006007649203249376</c:v>
                </c:pt>
                <c:pt idx="1722">
                  <c:v>0.00599133205874608</c:v>
                </c:pt>
                <c:pt idx="1723">
                  <c:v>0.005975080878831174</c:v>
                </c:pt>
                <c:pt idx="1724">
                  <c:v>0.005958895310719411</c:v>
                </c:pt>
                <c:pt idx="1725">
                  <c:v>0.005942775003965185</c:v>
                </c:pt>
                <c:pt idx="1726">
                  <c:v>0.005926719610444055</c:v>
                </c:pt>
                <c:pt idx="1727">
                  <c:v>0.005910728784334459</c:v>
                </c:pt>
                <c:pt idx="1728">
                  <c:v>0.005894802182099565</c:v>
                </c:pt>
                <c:pt idx="1729">
                  <c:v>0.00587893946246932</c:v>
                </c:pt>
                <c:pt idx="1730">
                  <c:v>0.00586314028642264</c:v>
                </c:pt>
                <c:pt idx="1731">
                  <c:v>0.005847404317169767</c:v>
                </c:pt>
                <c:pt idx="1732">
                  <c:v>0.0058317312201347895</c:v>
                </c:pt>
                <c:pt idx="1733">
                  <c:v>0.005816120662938321</c:v>
                </c:pt>
                <c:pt idx="1734">
                  <c:v>0.005800572315380334</c:v>
                </c:pt>
                <c:pt idx="1735">
                  <c:v>0.005785085849423147</c:v>
                </c:pt>
                <c:pt idx="1736">
                  <c:v>0.005769660939174564</c:v>
                </c:pt>
                <c:pt idx="1737">
                  <c:v>0.005754297260871181</c:v>
                </c:pt>
                <c:pt idx="1738">
                  <c:v>0.005738994492861818</c:v>
                </c:pt>
                <c:pt idx="1739">
                  <c:v>0.005723752315591121</c:v>
                </c:pt>
                <c:pt idx="1740">
                  <c:v>0.005708570411583303</c:v>
                </c:pt>
                <c:pt idx="1741">
                  <c:v>0.005693448465426029</c:v>
                </c:pt>
                <c:pt idx="1742">
                  <c:v>0.005678386163754451</c:v>
                </c:pt>
                <c:pt idx="1743">
                  <c:v>0.005663383195235379</c:v>
                </c:pt>
                <c:pt idx="1744">
                  <c:v>0.005648439250551605</c:v>
                </c:pt>
                <c:pt idx="1745">
                  <c:v>0.005633554022386353</c:v>
                </c:pt>
                <c:pt idx="1746">
                  <c:v>0.005618727205407877</c:v>
                </c:pt>
                <c:pt idx="1747">
                  <c:v>0.005603958496254195</c:v>
                </c:pt>
                <c:pt idx="1748">
                  <c:v>0.005589247593517954</c:v>
                </c:pt>
                <c:pt idx="1749">
                  <c:v>0.0055745941977314376</c:v>
                </c:pt>
                <c:pt idx="1750">
                  <c:v>0.005559998011351701</c:v>
                </c:pt>
                <c:pt idx="1751">
                  <c:v>0.005545458738745837</c:v>
                </c:pt>
                <c:pt idx="1752">
                  <c:v>0.005530976086176375</c:v>
                </c:pt>
                <c:pt idx="1753">
                  <c:v>0.005516549761786814</c:v>
                </c:pt>
                <c:pt idx="1754">
                  <c:v>0.005502179475587276</c:v>
                </c:pt>
                <c:pt idx="1755">
                  <c:v>0.005487864939440279</c:v>
                </c:pt>
                <c:pt idx="1756">
                  <c:v>0.005473605867046663</c:v>
                </c:pt>
                <c:pt idx="1757">
                  <c:v>0.005459401973931604</c:v>
                </c:pt>
                <c:pt idx="1758">
                  <c:v>0.0054452529774307815</c:v>
                </c:pt>
                <c:pt idx="1759">
                  <c:v>0.005431158596676649</c:v>
                </c:pt>
                <c:pt idx="1760">
                  <c:v>0.005417118552584832</c:v>
                </c:pt>
                <c:pt idx="1761">
                  <c:v>0.005403132567840642</c:v>
                </c:pt>
                <c:pt idx="1762">
                  <c:v>0.0053892003668857165</c:v>
                </c:pt>
                <c:pt idx="1763">
                  <c:v>0.0053753216759047625</c:v>
                </c:pt>
                <c:pt idx="1764">
                  <c:v>0.005361496222812428</c:v>
                </c:pt>
                <c:pt idx="1765">
                  <c:v>0.005347723737240281</c:v>
                </c:pt>
                <c:pt idx="1766">
                  <c:v>0.005334003950523911</c:v>
                </c:pt>
                <c:pt idx="1767">
                  <c:v>0.005320336595690121</c:v>
                </c:pt>
                <c:pt idx="1768">
                  <c:v>0.00530672140744426</c:v>
                </c:pt>
                <c:pt idx="1769">
                  <c:v>0.00529315812215765</c:v>
                </c:pt>
                <c:pt idx="1770">
                  <c:v>0.00527964647785511</c:v>
                </c:pt>
                <c:pt idx="1771">
                  <c:v>0.00526618621420262</c:v>
                </c:pt>
                <c:pt idx="1772">
                  <c:v>0.00525277707249506</c:v>
                </c:pt>
                <c:pt idx="1773">
                  <c:v>0.00523941879564407</c:v>
                </c:pt>
                <c:pt idx="1774">
                  <c:v>0.005226111128166019</c:v>
                </c:pt>
                <c:pt idx="1775">
                  <c:v>0.005212853816170065</c:v>
                </c:pt>
                <c:pt idx="1776">
                  <c:v>0.005199646607346328</c:v>
                </c:pt>
                <c:pt idx="1777">
                  <c:v>0.005186489250954159</c:v>
                </c:pt>
                <c:pt idx="1778">
                  <c:v>0.0051733814978105145</c:v>
                </c:pt>
                <c:pt idx="1779">
                  <c:v>0.005160323100278428</c:v>
                </c:pt>
                <c:pt idx="1780">
                  <c:v>0.0051473138122555715</c:v>
                </c:pt>
                <c:pt idx="1781">
                  <c:v>0.005134353389162939</c:v>
                </c:pt>
                <c:pt idx="1782">
                  <c:v>0.005121441587933604</c:v>
                </c:pt>
                <c:pt idx="1783">
                  <c:v>0.005108578167001575</c:v>
                </c:pt>
                <c:pt idx="1784">
                  <c:v>0.005095762886290766</c:v>
                </c:pt>
                <c:pt idx="1785">
                  <c:v>0.005082995507204031</c:v>
                </c:pt>
                <c:pt idx="1786">
                  <c:v>0.00507027579261232</c:v>
                </c:pt>
                <c:pt idx="1787">
                  <c:v>0.00505760350684391</c:v>
                </c:pt>
                <c:pt idx="1788">
                  <c:v>0.0050449784156737275</c:v>
                </c:pt>
                <c:pt idx="1789">
                  <c:v>0.005032400286312777</c:v>
                </c:pt>
                <c:pt idx="1790">
                  <c:v>0.00501986888739764</c:v>
                </c:pt>
                <c:pt idx="1791">
                  <c:v>0.005007383988980076</c:v>
                </c:pt>
                <c:pt idx="1792">
                  <c:v>0.004994945362516701</c:v>
                </c:pt>
                <c:pt idx="1793">
                  <c:v>0.004982552780858768</c:v>
                </c:pt>
                <c:pt idx="1794">
                  <c:v>0.004970206018242016</c:v>
                </c:pt>
                <c:pt idx="1795">
                  <c:v>0.004957904850276615</c:v>
                </c:pt>
                <c:pt idx="1796">
                  <c:v>0.0049456490539371975</c:v>
                </c:pt>
                <c:pt idx="1797">
                  <c:v>0.004933438407552969</c:v>
                </c:pt>
                <c:pt idx="1798">
                  <c:v>0.004921272690797897</c:v>
                </c:pt>
                <c:pt idx="1799">
                  <c:v>0.004909151684680996</c:v>
                </c:pt>
                <c:pt idx="1800">
                  <c:v>0.0048970751715366806</c:v>
                </c:pt>
                <c:pt idx="1801">
                  <c:v>0.004885042935015205</c:v>
                </c:pt>
                <c:pt idx="1802">
                  <c:v>0.004873054760073181</c:v>
                </c:pt>
                <c:pt idx="1803">
                  <c:v>0.00486111043296418</c:v>
                </c:pt>
                <c:pt idx="1804">
                  <c:v>0.004849209741229406</c:v>
                </c:pt>
                <c:pt idx="1805">
                  <c:v>0.004837352473688449</c:v>
                </c:pt>
                <c:pt idx="1806">
                  <c:v>0.004825538420430119</c:v>
                </c:pt>
                <c:pt idx="1807">
                  <c:v>0.004813767372803349</c:v>
                </c:pt>
                <c:pt idx="1808">
                  <c:v>0.004802039123408182</c:v>
                </c:pt>
                <c:pt idx="1809">
                  <c:v>0.004790353466086829</c:v>
                </c:pt>
                <c:pt idx="1810">
                  <c:v>0.004778710195914791</c:v>
                </c:pt>
                <c:pt idx="1811">
                  <c:v>0.004767109109192075</c:v>
                </c:pt>
                <c:pt idx="1812">
                  <c:v>0.00475555000343447</c:v>
                </c:pt>
                <c:pt idx="1813">
                  <c:v>0.004744032677364888</c:v>
                </c:pt>
                <c:pt idx="1814">
                  <c:v>0.004732556930904795</c:v>
                </c:pt>
                <c:pt idx="1815">
                  <c:v>0.004721122565165696</c:v>
                </c:pt>
                <c:pt idx="1816">
                  <c:v>0.004709729382440699</c:v>
                </c:pt>
                <c:pt idx="1817">
                  <c:v>0.004698377186196146</c:v>
                </c:pt>
                <c:pt idx="1818">
                  <c:v>0.004687065781063312</c:v>
                </c:pt>
                <c:pt idx="1819">
                  <c:v>0.004675794972830171</c:v>
                </c:pt>
                <c:pt idx="1820">
                  <c:v>0.004664564568433237</c:v>
                </c:pt>
                <c:pt idx="1821">
                  <c:v>0.004653374375949454</c:v>
                </c:pt>
                <c:pt idx="1822">
                  <c:v>0.0046422242045881775</c:v>
                </c:pt>
                <c:pt idx="1823">
                  <c:v>0.004631113864683201</c:v>
                </c:pt>
                <c:pt idx="1824">
                  <c:v>0.004620043167684855</c:v>
                </c:pt>
                <c:pt idx="1825">
                  <c:v>0.004609011926152167</c:v>
                </c:pt>
                <c:pt idx="1826">
                  <c:v>0.004598019953745096</c:v>
                </c:pt>
                <c:pt idx="1827">
                  <c:v>0.004587067065216816</c:v>
                </c:pt>
                <c:pt idx="1828">
                  <c:v>0.00457615307640607</c:v>
                </c:pt>
                <c:pt idx="1829">
                  <c:v>0.004565277804229584</c:v>
                </c:pt>
                <c:pt idx="1830">
                  <c:v>0.004554441066674545</c:v>
                </c:pt>
                <c:pt idx="1831">
                  <c:v>0.004543642682791134</c:v>
                </c:pt>
                <c:pt idx="1832">
                  <c:v>0.004532882472685125</c:v>
                </c:pt>
                <c:pt idx="1833">
                  <c:v>0.004522160257510543</c:v>
                </c:pt>
                <c:pt idx="1834">
                  <c:v>0.00451147585946238</c:v>
                </c:pt>
                <c:pt idx="1835">
                  <c:v>0.004500829101769364</c:v>
                </c:pt>
                <c:pt idx="1836">
                  <c:v>0.004490219808686802</c:v>
                </c:pt>
                <c:pt idx="1837">
                  <c:v>0.004479647805489458</c:v>
                </c:pt>
                <c:pt idx="1838">
                  <c:v>0.0044691129184645136</c:v>
                </c:pt>
                <c:pt idx="1839">
                  <c:v>0.00445861497490456</c:v>
                </c:pt>
                <c:pt idx="1840">
                  <c:v>0.004448153803100669</c:v>
                </c:pt>
                <c:pt idx="1841">
                  <c:v>0.004437729232335498</c:v>
                </c:pt>
                <c:pt idx="1842">
                  <c:v>0.00442734109287647</c:v>
                </c:pt>
                <c:pt idx="1843">
                  <c:v>0.0044169892159689915</c:v>
                </c:pt>
                <c:pt idx="1844">
                  <c:v>0.0044066734338297385</c:v>
                </c:pt>
                <c:pt idx="1845">
                  <c:v>0.004396393579639982</c:v>
                </c:pt>
                <c:pt idx="1846">
                  <c:v>0.0043861494875389795</c:v>
                </c:pt>
                <c:pt idx="1847">
                  <c:v>0.00437594099261741</c:v>
                </c:pt>
                <c:pt idx="1848">
                  <c:v>0.004365767930910869</c:v>
                </c:pt>
                <c:pt idx="1849">
                  <c:v>0.004355630139393402</c:v>
                </c:pt>
                <c:pt idx="1850">
                  <c:v>0.00434552745597111</c:v>
                </c:pt>
                <c:pt idx="1851">
                  <c:v>0.00433545971947578</c:v>
                </c:pt>
                <c:pt idx="1852">
                  <c:v>0.004325426769658593</c:v>
                </c:pt>
                <c:pt idx="1853">
                  <c:v>0.004315428447183856</c:v>
                </c:pt>
                <c:pt idx="1854">
                  <c:v>0.004305464593622804</c:v>
                </c:pt>
                <c:pt idx="1855">
                  <c:v>0.004295535051447436</c:v>
                </c:pt>
                <c:pt idx="1856">
                  <c:v>0.0042856396640244135</c:v>
                </c:pt>
                <c:pt idx="1857">
                  <c:v>0.00427577827560899</c:v>
                </c:pt>
                <c:pt idx="1858">
                  <c:v>0.004265950731339004</c:v>
                </c:pt>
                <c:pt idx="1859">
                  <c:v>0.004256156877228912</c:v>
                </c:pt>
                <c:pt idx="1860">
                  <c:v>0.00424639656016387</c:v>
                </c:pt>
                <c:pt idx="1861">
                  <c:v>0.004236669627893852</c:v>
                </c:pt>
                <c:pt idx="1862">
                  <c:v>0.004226975929027834</c:v>
                </c:pt>
                <c:pt idx="1863">
                  <c:v>0.004217315313028007</c:v>
                </c:pt>
                <c:pt idx="1864">
                  <c:v>0.004207687630204041</c:v>
                </c:pt>
                <c:pt idx="1865">
                  <c:v>0.00419809273170739</c:v>
                </c:pt>
                <c:pt idx="1866">
                  <c:v>0.004188530469525651</c:v>
                </c:pt>
                <c:pt idx="1867">
                  <c:v>0.0041790006964769555</c:v>
                </c:pt>
                <c:pt idx="1868">
                  <c:v>0.004169503266204411</c:v>
                </c:pt>
                <c:pt idx="1869">
                  <c:v>0.004160038033170581</c:v>
                </c:pt>
                <c:pt idx="1870">
                  <c:v>0.0041506048526520215</c:v>
                </c:pt>
                <c:pt idx="1871">
                  <c:v>0.004141203580733835</c:v>
                </c:pt>
                <c:pt idx="1872">
                  <c:v>0.0041318340743042884</c:v>
                </c:pt>
                <c:pt idx="1873">
                  <c:v>0.004122496191049469</c:v>
                </c:pt>
                <c:pt idx="1874">
                  <c:v>0.004113189789447968</c:v>
                </c:pt>
                <c:pt idx="1875">
                  <c:v>0.004103914728765622</c:v>
                </c:pt>
                <c:pt idx="1876">
                  <c:v>0.004094670869050286</c:v>
                </c:pt>
                <c:pt idx="1877">
                  <c:v>0.004085458071126649</c:v>
                </c:pt>
                <c:pt idx="1878">
                  <c:v>0.0040762761965910865</c:v>
                </c:pt>
                <c:pt idx="1879">
                  <c:v>0.004067125107806561</c:v>
                </c:pt>
                <c:pt idx="1880">
                  <c:v>0.004058004667897545</c:v>
                </c:pt>
                <c:pt idx="1881">
                  <c:v>0.004048914740745005</c:v>
                </c:pt>
                <c:pt idx="1882">
                  <c:v>0.004039855190981408</c:v>
                </c:pt>
                <c:pt idx="1883">
                  <c:v>0.004030825883985764</c:v>
                </c:pt>
                <c:pt idx="1884">
                  <c:v>0.004021826685878727</c:v>
                </c:pt>
                <c:pt idx="1885">
                  <c:v>0.0040128574635177085</c:v>
                </c:pt>
                <c:pt idx="1886">
                  <c:v>0.0040039180844920405</c:v>
                </c:pt>
                <c:pt idx="1887">
                  <c:v>0.003995008417118178</c:v>
                </c:pt>
                <c:pt idx="1888">
                  <c:v>0.003986128330434934</c:v>
                </c:pt>
                <c:pt idx="1889">
                  <c:v>0.003977277694198745</c:v>
                </c:pt>
                <c:pt idx="1890">
                  <c:v>0.003968456378878984</c:v>
                </c:pt>
                <c:pt idx="1891">
                  <c:v>0.003959664255653304</c:v>
                </c:pt>
                <c:pt idx="1892">
                  <c:v>0.003950901196403008</c:v>
                </c:pt>
                <c:pt idx="1893">
                  <c:v>0.003942167073708473</c:v>
                </c:pt>
                <c:pt idx="1894">
                  <c:v>0.0039334617608445905</c:v>
                </c:pt>
                <c:pt idx="1895">
                  <c:v>0.00392478513177625</c:v>
                </c:pt>
                <c:pt idx="1896">
                  <c:v>0.003916137061153856</c:v>
                </c:pt>
                <c:pt idx="1897">
                  <c:v>0.003907517424308881</c:v>
                </c:pt>
                <c:pt idx="1898">
                  <c:v>0.003898926097249441</c:v>
                </c:pt>
                <c:pt idx="1899">
                  <c:v>0.0038903629566559234</c:v>
                </c:pt>
                <c:pt idx="1900">
                  <c:v>0.0038818278798766247</c:v>
                </c:pt>
                <c:pt idx="1901">
                  <c:v>0.0038733207449234454</c:v>
                </c:pt>
                <c:pt idx="1902">
                  <c:v>0.0038648414304675942</c:v>
                </c:pt>
                <c:pt idx="1903">
                  <c:v>0.0038563898158353403</c:v>
                </c:pt>
                <c:pt idx="1904">
                  <c:v>0.0038479657810037912</c:v>
                </c:pt>
                <c:pt idx="1905">
                  <c:v>0.0038395692065967034</c:v>
                </c:pt>
                <c:pt idx="1906">
                  <c:v>0.0038311999738803227</c:v>
                </c:pt>
                <c:pt idx="1907">
                  <c:v>0.0038228579647592584</c:v>
                </c:pt>
                <c:pt idx="1908">
                  <c:v>0.0038145430617723855</c:v>
                </c:pt>
                <c:pt idx="1909">
                  <c:v>0.0038062551480887784</c:v>
                </c:pt>
                <c:pt idx="1910">
                  <c:v>0.0037979941075036773</c:v>
                </c:pt>
                <c:pt idx="1911">
                  <c:v>0.0037897598244344788</c:v>
                </c:pt>
                <c:pt idx="1912">
                  <c:v>0.003781552183916763</c:v>
                </c:pt>
                <c:pt idx="1913">
                  <c:v>0.003773371071600345</c:v>
                </c:pt>
                <c:pt idx="1914">
                  <c:v>0.003765216373745359</c:v>
                </c:pt>
                <c:pt idx="1915">
                  <c:v>0.003757087977218367</c:v>
                </c:pt>
                <c:pt idx="1916">
                  <c:v>0.003748985769488504</c:v>
                </c:pt>
                <c:pt idx="1917">
                  <c:v>0.0037409096386236402</c:v>
                </c:pt>
                <c:pt idx="1918">
                  <c:v>0.0037328594732865864</c:v>
                </c:pt>
                <c:pt idx="1919">
                  <c:v>0.0037248351627313103</c:v>
                </c:pt>
                <c:pt idx="1920">
                  <c:v>0.0037168365967991954</c:v>
                </c:pt>
                <c:pt idx="1921">
                  <c:v>0.003708863665915321</c:v>
                </c:pt>
                <c:pt idx="1922">
                  <c:v>0.003700916261084767</c:v>
                </c:pt>
                <c:pt idx="1923">
                  <c:v>0.0036929942738889525</c:v>
                </c:pt>
                <c:pt idx="1924">
                  <c:v>0.003685097596481994</c:v>
                </c:pt>
                <c:pt idx="1925">
                  <c:v>0.0036772261215870963</c:v>
                </c:pt>
                <c:pt idx="1926">
                  <c:v>0.0036693797424929685</c:v>
                </c:pt>
                <c:pt idx="1927">
                  <c:v>0.003661558353050261</c:v>
                </c:pt>
                <c:pt idx="1928">
                  <c:v>0.0036537618476680353</c:v>
                </c:pt>
                <c:pt idx="1929">
                  <c:v>0.0036459901213102596</c:v>
                </c:pt>
                <c:pt idx="1930">
                  <c:v>0.003638243069492319</c:v>
                </c:pt>
                <c:pt idx="1931">
                  <c:v>0.003630520588277569</c:v>
                </c:pt>
                <c:pt idx="1932">
                  <c:v>0.0036228225742738983</c:v>
                </c:pt>
                <c:pt idx="1933">
                  <c:v>0.0036151489246303244</c:v>
                </c:pt>
                <c:pt idx="1934">
                  <c:v>0.003607499537033612</c:v>
                </c:pt>
                <c:pt idx="1935">
                  <c:v>0.003599874309704916</c:v>
                </c:pt>
                <c:pt idx="1936">
                  <c:v>0.0035922731413964514</c:v>
                </c:pt>
                <c:pt idx="1937">
                  <c:v>0.0035846959313881785</c:v>
                </c:pt>
                <c:pt idx="1938">
                  <c:v>0.003577142579484527</c:v>
                </c:pt>
                <c:pt idx="1939">
                  <c:v>0.0035696129860111284</c:v>
                </c:pt>
                <c:pt idx="1940">
                  <c:v>0.003562107051811582</c:v>
                </c:pt>
                <c:pt idx="1941">
                  <c:v>0.003554624678244239</c:v>
                </c:pt>
                <c:pt idx="1942">
                  <c:v>0.003547165767179014</c:v>
                </c:pt>
                <c:pt idx="1943">
                  <c:v>0.0035397302209942173</c:v>
                </c:pt>
                <c:pt idx="1944">
                  <c:v>0.003532317942573406</c:v>
                </c:pt>
                <c:pt idx="1945">
                  <c:v>0.003524928835302266</c:v>
                </c:pt>
                <c:pt idx="1946">
                  <c:v>0.003517562803065509</c:v>
                </c:pt>
                <c:pt idx="1947">
                  <c:v>0.003510219750243798</c:v>
                </c:pt>
                <c:pt idx="1948">
                  <c:v>0.0035028995817106877</c:v>
                </c:pt>
                <c:pt idx="1949">
                  <c:v>0.0034956022028295912</c:v>
                </c:pt>
                <c:pt idx="1950">
                  <c:v>0.003488327519450771</c:v>
                </c:pt>
                <c:pt idx="1951">
                  <c:v>0.0034810754379083447</c:v>
                </c:pt>
                <c:pt idx="1952">
                  <c:v>0.0034738458650173175</c:v>
                </c:pt>
                <c:pt idx="1953">
                  <c:v>0.003466638708070633</c:v>
                </c:pt>
                <c:pt idx="1954">
                  <c:v>0.0034594538748362468</c:v>
                </c:pt>
                <c:pt idx="1955">
                  <c:v>0.0034522912735542185</c:v>
                </c:pt>
                <c:pt idx="1956">
                  <c:v>0.0034451508129338267</c:v>
                </c:pt>
                <c:pt idx="1957">
                  <c:v>0.003438032402150705</c:v>
                </c:pt>
                <c:pt idx="1958">
                  <c:v>0.0034309359508439942</c:v>
                </c:pt>
                <c:pt idx="1959">
                  <c:v>0.0034238613691135213</c:v>
                </c:pt>
                <c:pt idx="1960">
                  <c:v>0.003416808567516989</c:v>
                </c:pt>
                <c:pt idx="1961">
                  <c:v>0.0034097774570671976</c:v>
                </c:pt>
                <c:pt idx="1962">
                  <c:v>0.0034027679492292726</c:v>
                </c:pt>
                <c:pt idx="1963">
                  <c:v>0.0033957799559179223</c:v>
                </c:pt>
                <c:pt idx="1964">
                  <c:v>0.0033888133894947143</c:v>
                </c:pt>
                <c:pt idx="1965">
                  <c:v>0.003381868162765361</c:v>
                </c:pt>
                <c:pt idx="1966">
                  <c:v>0.003374944188977038</c:v>
                </c:pt>
                <c:pt idx="1967">
                  <c:v>0.0033680413818157093</c:v>
                </c:pt>
                <c:pt idx="1968">
                  <c:v>0.0033611596554034813</c:v>
                </c:pt>
                <c:pt idx="1969">
                  <c:v>0.003354298924295969</c:v>
                </c:pt>
                <c:pt idx="1970">
                  <c:v>0.003347459103479679</c:v>
                </c:pt>
                <c:pt idx="1971">
                  <c:v>0.00334064010836942</c:v>
                </c:pt>
                <c:pt idx="1972">
                  <c:v>0.0033338418548057224</c:v>
                </c:pt>
                <c:pt idx="1973">
                  <c:v>0.0033270642590522777</c:v>
                </c:pt>
                <c:pt idx="1974">
                  <c:v>0.003320307237793401</c:v>
                </c:pt>
                <c:pt idx="1975">
                  <c:v>0.003313570708131504</c:v>
                </c:pt>
                <c:pt idx="1976">
                  <c:v>0.003306854587584592</c:v>
                </c:pt>
                <c:pt idx="1977">
                  <c:v>0.0033001587940837715</c:v>
                </c:pt>
                <c:pt idx="1978">
                  <c:v>0.0032934832459707826</c:v>
                </c:pt>
                <c:pt idx="1979">
                  <c:v>0.0032868278619955435</c:v>
                </c:pt>
                <c:pt idx="1980">
                  <c:v>0.003280192561313712</c:v>
                </c:pt>
                <c:pt idx="1981">
                  <c:v>0.0032735772634842676</c:v>
                </c:pt>
                <c:pt idx="1982">
                  <c:v>0.003266981888467107</c:v>
                </c:pt>
                <c:pt idx="1983">
                  <c:v>0.003260406356620658</c:v>
                </c:pt>
                <c:pt idx="1984">
                  <c:v>0.0032538505886995075</c:v>
                </c:pt>
                <c:pt idx="1985">
                  <c:v>0.00324731450585205</c:v>
                </c:pt>
                <c:pt idx="1986">
                  <c:v>0.003240798029618147</c:v>
                </c:pt>
                <c:pt idx="1987">
                  <c:v>0.0032343010819268084</c:v>
                </c:pt>
                <c:pt idx="1988">
                  <c:v>0.003227823585093886</c:v>
                </c:pt>
                <c:pt idx="1989">
                  <c:v>0.003221365461819783</c:v>
                </c:pt>
                <c:pt idx="1990">
                  <c:v>0.0032149266351871784</c:v>
                </c:pt>
                <c:pt idx="1991">
                  <c:v>0.0032085070286587735</c:v>
                </c:pt>
                <c:pt idx="1992">
                  <c:v>0.0032021065660750463</c:v>
                </c:pt>
                <c:pt idx="1993">
                  <c:v>0.0031957251716520224</c:v>
                </c:pt>
                <c:pt idx="1994">
                  <c:v>0.0031893627699790643</c:v>
                </c:pt>
                <c:pt idx="1995">
                  <c:v>0.0031830192860166744</c:v>
                </c:pt>
                <c:pt idx="1996">
                  <c:v>0.003176694645094315</c:v>
                </c:pt>
                <c:pt idx="1997">
                  <c:v>0.0031703887729082354</c:v>
                </c:pt>
                <c:pt idx="1998">
                  <c:v>0.003164101595519327</c:v>
                </c:pt>
                <c:pt idx="1999">
                  <c:v>0.0031578330393509774</c:v>
                </c:pt>
                <c:pt idx="2000">
                  <c:v>0.003151583031186955</c:v>
                </c:pt>
              </c:numCache>
            </c:numRef>
          </c:yVal>
          <c:smooth val="0"/>
        </c:ser>
        <c:ser>
          <c:idx val="0"/>
          <c:order val="1"/>
          <c:tx>
            <c:v>left_t-value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'Hypothesis Testing (t-Dist)'!$D$1:$D$2</c:f>
              <c:numCache>
                <c:ptCount val="2"/>
                <c:pt idx="0">
                  <c:v>-6.313751513573862</c:v>
                </c:pt>
                <c:pt idx="1">
                  <c:v>-6.313751513573862</c:v>
                </c:pt>
              </c:numCache>
            </c:numRef>
          </c:xVal>
          <c:yVal>
            <c:numRef>
              <c:f>'Hypothesis Testing (t-Dist)'!$E$1:$E$2</c:f>
              <c:numCache>
                <c:ptCount val="2"/>
                <c:pt idx="0">
                  <c:v>-100</c:v>
                </c:pt>
                <c:pt idx="1">
                  <c:v>-100</c:v>
                </c:pt>
              </c:numCache>
            </c:numRef>
          </c:yVal>
          <c:smooth val="1"/>
        </c:ser>
        <c:ser>
          <c:idx val="2"/>
          <c:order val="2"/>
          <c:tx>
            <c:v>right_t-value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'Hypothesis Testing (t-Dist)'!$G$1:$G$2</c:f>
              <c:numCache>
                <c:ptCount val="2"/>
                <c:pt idx="0">
                  <c:v>6.313751513573862</c:v>
                </c:pt>
                <c:pt idx="1">
                  <c:v>6.313751513573862</c:v>
                </c:pt>
              </c:numCache>
            </c:numRef>
          </c:xVal>
          <c:yVal>
            <c:numRef>
              <c:f>'Hypothesis Testing (t-Dist)'!$H$1:$H$2</c:f>
              <c:numCache>
                <c:ptCount val="2"/>
                <c:pt idx="0">
                  <c:v>-100</c:v>
                </c:pt>
                <c:pt idx="1">
                  <c:v>-100</c:v>
                </c:pt>
              </c:numCache>
            </c:numRef>
          </c:yVal>
          <c:smooth val="1"/>
        </c:ser>
        <c:ser>
          <c:idx val="3"/>
          <c:order val="3"/>
          <c:tx>
            <c:v>test_statistic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'Hypothesis Testing (t-Dist)'!$J$1:$J$2</c:f>
              <c:numCache>
                <c:ptCount val="2"/>
                <c:pt idx="0">
                  <c:v>1.0029883421085781</c:v>
                </c:pt>
                <c:pt idx="1">
                  <c:v>1.0029883421085781</c:v>
                </c:pt>
              </c:numCache>
            </c:numRef>
          </c:xVal>
          <c:yVal>
            <c:numRef>
              <c:f>'Hypothesis Testing (t-Dist)'!$K$1:$K$2</c:f>
              <c:numCache>
                <c:ptCount val="2"/>
                <c:pt idx="0">
                  <c:v>0</c:v>
                </c:pt>
                <c:pt idx="1">
                  <c:v>0.15868004429541357</c:v>
                </c:pt>
              </c:numCache>
            </c:numRef>
          </c:yVal>
          <c:smooth val="0"/>
        </c:ser>
        <c:axId val="27323335"/>
        <c:axId val="44583424"/>
      </c:scatterChart>
      <c:valAx>
        <c:axId val="27323335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018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44583424"/>
        <c:crossesAt val="0"/>
        <c:crossBetween val="midCat"/>
        <c:dispUnits/>
        <c:majorUnit val="1"/>
        <c:minorUnit val="0.5"/>
      </c:valAx>
      <c:valAx>
        <c:axId val="44583424"/>
        <c:scaling>
          <c:orientation val="minMax"/>
          <c:max val="0.4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0.13075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7323335"/>
        <c:crossesAt val="0"/>
        <c:crossBetween val="midCat"/>
        <c:dispUnits/>
        <c:majorUnit val="0.1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4.emf" /><Relationship Id="rId8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76200</xdr:rowOff>
    </xdr:from>
    <xdr:to>
      <xdr:col>12</xdr:col>
      <xdr:colOff>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800100" y="76200"/>
        <a:ext cx="67056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504825</xdr:colOff>
      <xdr:row>2</xdr:row>
      <xdr:rowOff>28575</xdr:rowOff>
    </xdr:from>
    <xdr:to>
      <xdr:col>14</xdr:col>
      <xdr:colOff>76200</xdr:colOff>
      <xdr:row>2</xdr:row>
      <xdr:rowOff>171450</xdr:rowOff>
    </xdr:to>
    <xdr:pic>
      <xdr:nvPicPr>
        <xdr:cNvPr id="2" name="Sample_Size_Scr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409575"/>
          <a:ext cx="790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476250</xdr:colOff>
      <xdr:row>18</xdr:row>
      <xdr:rowOff>0</xdr:rowOff>
    </xdr:from>
    <xdr:to>
      <xdr:col>14</xdr:col>
      <xdr:colOff>171450</xdr:colOff>
      <xdr:row>22</xdr:row>
      <xdr:rowOff>0</xdr:rowOff>
    </xdr:to>
    <xdr:grpSp>
      <xdr:nvGrpSpPr>
        <xdr:cNvPr id="3" name="Group 7"/>
        <xdr:cNvGrpSpPr>
          <a:grpSpLocks/>
        </xdr:cNvGrpSpPr>
      </xdr:nvGrpSpPr>
      <xdr:grpSpPr>
        <a:xfrm>
          <a:off x="7981950" y="3524250"/>
          <a:ext cx="914400" cy="781050"/>
          <a:chOff x="768" y="372"/>
          <a:chExt cx="96" cy="80"/>
        </a:xfrm>
        <a:solidFill>
          <a:srgbClr val="FFFFFF"/>
        </a:solidFill>
      </xdr:grpSpPr>
      <xdr:pic>
        <xdr:nvPicPr>
          <xdr:cNvPr id="4" name="Left_OptionButto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68" y="372"/>
            <a:ext cx="96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Right_OptionButton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68" y="398"/>
            <a:ext cx="96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wo_OptionButton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68" y="424"/>
            <a:ext cx="96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600075</xdr:colOff>
      <xdr:row>20</xdr:row>
      <xdr:rowOff>171450</xdr:rowOff>
    </xdr:from>
    <xdr:to>
      <xdr:col>4</xdr:col>
      <xdr:colOff>514350</xdr:colOff>
      <xdr:row>22</xdr:row>
      <xdr:rowOff>114300</xdr:rowOff>
    </xdr:to>
    <xdr:pic>
      <xdr:nvPicPr>
        <xdr:cNvPr id="7" name="Reject_Nul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28875" y="4095750"/>
          <a:ext cx="523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20</xdr:row>
      <xdr:rowOff>171450</xdr:rowOff>
    </xdr:from>
    <xdr:to>
      <xdr:col>6</xdr:col>
      <xdr:colOff>219075</xdr:colOff>
      <xdr:row>22</xdr:row>
      <xdr:rowOff>114300</xdr:rowOff>
    </xdr:to>
    <xdr:pic>
      <xdr:nvPicPr>
        <xdr:cNvPr id="8" name="Not_Reject_Nul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62275" y="409575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22</xdr:row>
      <xdr:rowOff>38100</xdr:rowOff>
    </xdr:from>
    <xdr:to>
      <xdr:col>3</xdr:col>
      <xdr:colOff>400050</xdr:colOff>
      <xdr:row>23</xdr:row>
      <xdr:rowOff>171450</xdr:rowOff>
    </xdr:to>
    <xdr:pic>
      <xdr:nvPicPr>
        <xdr:cNvPr id="9" name="Reset_ALL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33525" y="4343400"/>
          <a:ext cx="695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001"/>
  <sheetViews>
    <sheetView showGridLines="0" tabSelected="1" workbookViewId="0" topLeftCell="B1">
      <selection activeCell="F24" sqref="F24"/>
    </sheetView>
  </sheetViews>
  <sheetFormatPr defaultColWidth="9.140625" defaultRowHeight="12.75"/>
  <cols>
    <col min="1" max="2" width="9.140625" style="18" customWidth="1"/>
    <col min="3" max="10" width="9.140625" style="1" customWidth="1"/>
    <col min="11" max="11" width="12.00390625" style="1" bestFit="1" customWidth="1"/>
    <col min="12" max="14" width="9.140625" style="1" customWidth="1"/>
    <col min="15" max="15" width="12.8515625" style="1" customWidth="1"/>
    <col min="16" max="16384" width="9.140625" style="1" customWidth="1"/>
  </cols>
  <sheetData>
    <row r="1" spans="1:11" ht="15">
      <c r="A1" s="18">
        <v>-10</v>
      </c>
      <c r="B1" s="18">
        <f>((EXP(GAMMALN(($N$7+1)/2)))/(EXP(GAMMALN($N$7/2))))*(1/SQRT($N$7*PI()))*(1+(A1^2)/$N$7)^(-($N$7+1)/2)</f>
        <v>0.003151583031186744</v>
      </c>
      <c r="D1" s="17">
        <f>-J20</f>
        <v>-6.313751513573862</v>
      </c>
      <c r="E1" s="18">
        <f>IF(N23=0,-100,IF(OR(N19,N21),0,-100))</f>
        <v>-100</v>
      </c>
      <c r="F1" s="18"/>
      <c r="G1" s="17">
        <f>J20</f>
        <v>6.313751513573862</v>
      </c>
      <c r="H1" s="18">
        <f>IF(N23=0,-100,IF(N19=TRUE,-100,0))</f>
        <v>-100</v>
      </c>
      <c r="I1" s="18"/>
      <c r="J1" s="18">
        <f>J21</f>
        <v>1.0029883421085781</v>
      </c>
      <c r="K1" s="18">
        <v>0</v>
      </c>
    </row>
    <row r="2" spans="1:14" ht="15">
      <c r="A2" s="18">
        <f>A1+0.01</f>
        <v>-9.99</v>
      </c>
      <c r="B2" s="18">
        <f aca="true" t="shared" si="0" ref="B2:B65">((EXP(GAMMALN(($N$7+1)/2)))/(EXP(GAMMALN($N$7/2))))*(1/SQRT($N$7*PI()))*(1+(A2^2)/$N$7)^(-($N$7+1)/2)</f>
        <v>0.0031578330393507658</v>
      </c>
      <c r="D2" s="17">
        <f>-J20</f>
        <v>-6.313751513573862</v>
      </c>
      <c r="E2" s="18">
        <f>IF(N23=0,-100,IF(N20=TRUE,-100,((EXP(GAMMALN(($N$7+1)/2)))/(EXP(GAMMALN($N$7/2))))*(1/SQRT($N$7*PI()))*(1+(D2^2)/$N$7)^(-($N$7+1)/2)))</f>
        <v>-100</v>
      </c>
      <c r="F2" s="18"/>
      <c r="G2" s="17">
        <f>J20</f>
        <v>6.313751513573862</v>
      </c>
      <c r="H2" s="18">
        <f>IF(N23=0,-100,IF(N19=TRUE,-100,((EXP(GAMMALN(($N$7+1)/2)))/(EXP(GAMMALN($N$7/2))))*(1/SQRT($N$7*PI()))*(1+(G2^2)/$N$7)^(-($N$7+1)/2)))</f>
        <v>-100</v>
      </c>
      <c r="I2" s="18"/>
      <c r="J2" s="18">
        <f>J21</f>
        <v>1.0029883421085781</v>
      </c>
      <c r="K2" s="18">
        <f>((EXP(GAMMALN(($N$7+1)/2)))/(EXP(GAMMALN($N$7/2))))*(1/SQRT($N$7*PI()))*(1+(J2^2)/$N$7)^(-($N$7+1)/2)</f>
        <v>0.15868004429541357</v>
      </c>
      <c r="N2" s="3" t="s">
        <v>1</v>
      </c>
    </row>
    <row r="3" spans="1:14" ht="15">
      <c r="A3" s="18">
        <f aca="true" t="shared" si="1" ref="A3:A66">A2+0.01</f>
        <v>-9.98</v>
      </c>
      <c r="B3" s="18">
        <f t="shared" si="0"/>
        <v>0.003164101595519115</v>
      </c>
      <c r="N3" s="2"/>
    </row>
    <row r="4" spans="1:14" ht="15">
      <c r="A4" s="18">
        <f t="shared" si="1"/>
        <v>-9.97</v>
      </c>
      <c r="B4" s="18">
        <f t="shared" si="0"/>
        <v>0.0031703887729080233</v>
      </c>
      <c r="N4" s="3">
        <v>2</v>
      </c>
    </row>
    <row r="5" spans="1:2" ht="15">
      <c r="A5" s="18">
        <f t="shared" si="1"/>
        <v>-9.96</v>
      </c>
      <c r="B5" s="18">
        <f t="shared" si="0"/>
        <v>0.0031766946450941017</v>
      </c>
    </row>
    <row r="6" spans="1:14" ht="15">
      <c r="A6" s="18">
        <f t="shared" si="1"/>
        <v>-9.950000000000001</v>
      </c>
      <c r="B6" s="18">
        <f t="shared" si="0"/>
        <v>0.00318301928601646</v>
      </c>
      <c r="N6" s="3" t="s">
        <v>0</v>
      </c>
    </row>
    <row r="7" spans="1:14" ht="15">
      <c r="A7" s="18">
        <f t="shared" si="1"/>
        <v>-9.940000000000001</v>
      </c>
      <c r="B7" s="18">
        <f t="shared" si="0"/>
        <v>0.003189362769978849</v>
      </c>
      <c r="N7" s="3">
        <f>N4-1</f>
        <v>1</v>
      </c>
    </row>
    <row r="8" spans="1:2" ht="15">
      <c r="A8" s="18">
        <f t="shared" si="1"/>
        <v>-9.930000000000001</v>
      </c>
      <c r="B8" s="18">
        <f t="shared" si="0"/>
        <v>0.003195725171651807</v>
      </c>
    </row>
    <row r="9" spans="1:14" ht="15.75" thickBot="1">
      <c r="A9" s="18">
        <f t="shared" si="1"/>
        <v>-9.920000000000002</v>
      </c>
      <c r="B9" s="18">
        <f t="shared" si="0"/>
        <v>0.0032021065660748304</v>
      </c>
      <c r="N9" s="6" t="s">
        <v>2</v>
      </c>
    </row>
    <row r="10" spans="1:14" ht="15.75" thickBot="1">
      <c r="A10" s="18">
        <f t="shared" si="1"/>
        <v>-9.910000000000002</v>
      </c>
      <c r="B10" s="18">
        <f t="shared" si="0"/>
        <v>0.003208507028658557</v>
      </c>
      <c r="M10" s="5"/>
      <c r="N10" s="7">
        <v>850</v>
      </c>
    </row>
    <row r="11" spans="1:2" ht="15">
      <c r="A11" s="18">
        <f t="shared" si="1"/>
        <v>-9.900000000000002</v>
      </c>
      <c r="B11" s="18">
        <f t="shared" si="0"/>
        <v>0.0032149266351869606</v>
      </c>
    </row>
    <row r="12" spans="1:14" ht="15.75" thickBot="1">
      <c r="A12" s="18">
        <f t="shared" si="1"/>
        <v>-9.890000000000002</v>
      </c>
      <c r="B12" s="18">
        <f t="shared" si="0"/>
        <v>0.0032213654618195647</v>
      </c>
      <c r="N12" s="6" t="s">
        <v>3</v>
      </c>
    </row>
    <row r="13" spans="1:14" ht="15.75" thickBot="1">
      <c r="A13" s="18">
        <f t="shared" si="1"/>
        <v>-9.880000000000003</v>
      </c>
      <c r="B13" s="18">
        <f t="shared" si="0"/>
        <v>0.0032278235850936683</v>
      </c>
      <c r="M13" s="5"/>
      <c r="N13" s="7">
        <v>141</v>
      </c>
    </row>
    <row r="14" spans="1:2" ht="15">
      <c r="A14" s="18">
        <f t="shared" si="1"/>
        <v>-9.870000000000003</v>
      </c>
      <c r="B14" s="18">
        <f t="shared" si="0"/>
        <v>0.00323430108192659</v>
      </c>
    </row>
    <row r="15" spans="1:14" ht="15.75" thickBot="1">
      <c r="A15" s="18">
        <f t="shared" si="1"/>
        <v>-9.860000000000003</v>
      </c>
      <c r="B15" s="18">
        <f t="shared" si="0"/>
        <v>0.0032407980296179275</v>
      </c>
      <c r="N15" s="9" t="s">
        <v>4</v>
      </c>
    </row>
    <row r="16" spans="1:14" ht="18.75" thickBot="1">
      <c r="A16" s="18">
        <f t="shared" si="1"/>
        <v>-9.850000000000003</v>
      </c>
      <c r="B16" s="18">
        <f t="shared" si="0"/>
        <v>0.00324731450585183</v>
      </c>
      <c r="M16" s="8" t="s">
        <v>5</v>
      </c>
      <c r="N16" s="7">
        <v>750</v>
      </c>
    </row>
    <row r="17" spans="1:15" ht="15">
      <c r="A17" s="18">
        <f t="shared" si="1"/>
        <v>-9.840000000000003</v>
      </c>
      <c r="B17" s="18">
        <f t="shared" si="0"/>
        <v>0.003253850588699287</v>
      </c>
      <c r="O17" s="4"/>
    </row>
    <row r="18" spans="1:15" ht="15">
      <c r="A18" s="18">
        <f t="shared" si="1"/>
        <v>-9.830000000000004</v>
      </c>
      <c r="B18" s="18">
        <f t="shared" si="0"/>
        <v>0.0032604063566204367</v>
      </c>
      <c r="N18" s="9" t="s">
        <v>6</v>
      </c>
      <c r="O18" s="2"/>
    </row>
    <row r="19" spans="1:15" ht="15.75" thickBot="1">
      <c r="A19" s="18">
        <f t="shared" si="1"/>
        <v>-9.820000000000004</v>
      </c>
      <c r="B19" s="18">
        <f t="shared" si="0"/>
        <v>0.003266981888466885</v>
      </c>
      <c r="F19" s="10"/>
      <c r="N19" s="19" t="b">
        <v>0</v>
      </c>
      <c r="O19" s="2"/>
    </row>
    <row r="20" spans="1:14" ht="15.75" thickBot="1">
      <c r="A20" s="18">
        <f t="shared" si="1"/>
        <v>-9.810000000000004</v>
      </c>
      <c r="B20" s="18">
        <f>((EXP(GAMMALN(($N$7+1)/2)))/(EXP(GAMMALN($N$7/2))))*(1/SQRT($N$7*PI()))*(1+(A20^2)/$N$7)^(-($N$7+1)/2)</f>
        <v>0.0032735772634840446</v>
      </c>
      <c r="E20" s="11" t="s">
        <v>7</v>
      </c>
      <c r="F20" s="12">
        <v>0.1</v>
      </c>
      <c r="I20" s="4" t="s">
        <v>8</v>
      </c>
      <c r="J20" s="2">
        <f>IF(N19=TRUE,TINV(F20*2,N7),IF(N20=TRUE,TINV(F20*2,N7),TINV(F20,N7)))</f>
        <v>6.313751513573862</v>
      </c>
      <c r="N20" s="18" t="b">
        <v>0</v>
      </c>
    </row>
    <row r="21" spans="1:14" ht="15">
      <c r="A21" s="18">
        <f t="shared" si="1"/>
        <v>-9.800000000000004</v>
      </c>
      <c r="B21" s="18">
        <f t="shared" si="0"/>
        <v>0.0032801925613134882</v>
      </c>
      <c r="I21" s="13" t="s">
        <v>9</v>
      </c>
      <c r="J21" s="14">
        <f>($N$10-$N$16)/($N$13/SQRT($N$4))</f>
        <v>1.0029883421085781</v>
      </c>
      <c r="N21" s="18" t="b">
        <v>0</v>
      </c>
    </row>
    <row r="22" spans="1:10" ht="15">
      <c r="A22" s="18">
        <f t="shared" si="1"/>
        <v>-9.790000000000004</v>
      </c>
      <c r="B22" s="18">
        <f t="shared" si="0"/>
        <v>0.0032868278619953193</v>
      </c>
      <c r="D22" s="20" t="s">
        <v>10</v>
      </c>
      <c r="I22" s="13" t="s">
        <v>11</v>
      </c>
      <c r="J22" s="15" t="str">
        <f>IF(N23=0,"  ",TDIST(ABS(J21),N7,N23))</f>
        <v>  </v>
      </c>
    </row>
    <row r="23" spans="1:14" ht="15">
      <c r="A23" s="18">
        <f t="shared" si="1"/>
        <v>-9.780000000000005</v>
      </c>
      <c r="B23" s="18">
        <f t="shared" si="0"/>
        <v>0.0032934832459705576</v>
      </c>
      <c r="E23" s="18" t="b">
        <v>0</v>
      </c>
      <c r="H23" s="16" t="str">
        <f>IF(OR(AND(N19,J21&gt;0),AND(N20,J21&lt;0)),"Please check test statistic and/or Alternative Hypothesis.","   ")</f>
        <v>   </v>
      </c>
      <c r="N23" s="18">
        <f>IF(OR($N$19,$N$20),1,IF($N$21=TRUE,2,0))</f>
        <v>0</v>
      </c>
    </row>
    <row r="24" spans="1:7" ht="15">
      <c r="A24" s="18">
        <f t="shared" si="1"/>
        <v>-9.770000000000005</v>
      </c>
      <c r="B24" s="18">
        <f t="shared" si="0"/>
        <v>0.003300158794083546</v>
      </c>
      <c r="E24" s="18" t="b">
        <v>0</v>
      </c>
      <c r="G24" s="16" t="str">
        <f>IF(N23=0,"  ",IF(E23=TRUE,IF(J22&lt;F20,"Correct - we can reject the Null Hypothesis.","Please re-examine the value(s) of the test statistic and/or p-value."),IF(E24=TRUE,IF(J22&gt;F20,"Correct - we cannot reject the Null Hypothesis.","Please re-examine the value(s) of the test statistic and/or p-value."),"   ")))</f>
        <v>  </v>
      </c>
    </row>
    <row r="25" spans="1:2" ht="15">
      <c r="A25" s="18">
        <f t="shared" si="1"/>
        <v>-9.760000000000005</v>
      </c>
      <c r="B25" s="18">
        <f t="shared" si="0"/>
        <v>0.003306854587584366</v>
      </c>
    </row>
    <row r="26" spans="1:2" ht="15">
      <c r="A26" s="18">
        <f t="shared" si="1"/>
        <v>-9.750000000000005</v>
      </c>
      <c r="B26" s="18">
        <f t="shared" si="0"/>
        <v>0.003313570708131277</v>
      </c>
    </row>
    <row r="27" spans="1:2" ht="15">
      <c r="A27" s="18">
        <f t="shared" si="1"/>
        <v>-9.740000000000006</v>
      </c>
      <c r="B27" s="18">
        <f t="shared" si="0"/>
        <v>0.003320307237793173</v>
      </c>
    </row>
    <row r="28" spans="1:2" ht="15">
      <c r="A28" s="18">
        <f t="shared" si="1"/>
        <v>-9.730000000000006</v>
      </c>
      <c r="B28" s="18">
        <f t="shared" si="0"/>
        <v>0.0033270642590520487</v>
      </c>
    </row>
    <row r="29" spans="1:2" ht="15">
      <c r="A29" s="18">
        <f t="shared" si="1"/>
        <v>-9.720000000000006</v>
      </c>
      <c r="B29" s="18">
        <f t="shared" si="0"/>
        <v>0.0033338418548054926</v>
      </c>
    </row>
    <row r="30" spans="1:2" ht="15">
      <c r="A30" s="18">
        <f t="shared" si="1"/>
        <v>-9.710000000000006</v>
      </c>
      <c r="B30" s="18">
        <f t="shared" si="0"/>
        <v>0.00334064010836919</v>
      </c>
    </row>
    <row r="31" spans="1:2" ht="15">
      <c r="A31" s="18">
        <f t="shared" si="1"/>
        <v>-9.700000000000006</v>
      </c>
      <c r="B31" s="18">
        <f t="shared" si="0"/>
        <v>0.0033474591034794486</v>
      </c>
    </row>
    <row r="32" spans="1:2" ht="15">
      <c r="A32" s="18">
        <f t="shared" si="1"/>
        <v>-9.690000000000007</v>
      </c>
      <c r="B32" s="18">
        <f t="shared" si="0"/>
        <v>0.003354298924295737</v>
      </c>
    </row>
    <row r="33" spans="1:2" ht="15">
      <c r="A33" s="18">
        <f t="shared" si="1"/>
        <v>-9.680000000000007</v>
      </c>
      <c r="B33" s="18">
        <f t="shared" si="0"/>
        <v>0.00336115965540325</v>
      </c>
    </row>
    <row r="34" spans="1:2" ht="15">
      <c r="A34" s="18">
        <f t="shared" si="1"/>
        <v>-9.670000000000007</v>
      </c>
      <c r="B34" s="18">
        <f t="shared" si="0"/>
        <v>0.0033680413818154764</v>
      </c>
    </row>
    <row r="35" spans="1:2" ht="15">
      <c r="A35" s="18">
        <f t="shared" si="1"/>
        <v>-9.660000000000007</v>
      </c>
      <c r="B35" s="18">
        <f t="shared" si="0"/>
        <v>0.003374944188976804</v>
      </c>
    </row>
    <row r="36" spans="1:2" ht="15">
      <c r="A36" s="18">
        <f t="shared" si="1"/>
        <v>-9.650000000000007</v>
      </c>
      <c r="B36" s="18">
        <f t="shared" si="0"/>
        <v>0.003381868162765127</v>
      </c>
    </row>
    <row r="37" spans="1:2" ht="15">
      <c r="A37" s="18">
        <f t="shared" si="1"/>
        <v>-9.640000000000008</v>
      </c>
      <c r="B37" s="18">
        <f t="shared" si="0"/>
        <v>0.0033888133894944793</v>
      </c>
    </row>
    <row r="38" spans="1:2" ht="15">
      <c r="A38" s="18">
        <f t="shared" si="1"/>
        <v>-9.630000000000008</v>
      </c>
      <c r="B38" s="18">
        <f t="shared" si="0"/>
        <v>0.0033957799559176873</v>
      </c>
    </row>
    <row r="39" spans="1:2" ht="15">
      <c r="A39" s="18">
        <f t="shared" si="1"/>
        <v>-9.620000000000008</v>
      </c>
      <c r="B39" s="18">
        <f t="shared" si="0"/>
        <v>0.003402767949229036</v>
      </c>
    </row>
    <row r="40" spans="1:2" ht="15">
      <c r="A40" s="18">
        <f t="shared" si="1"/>
        <v>-9.610000000000008</v>
      </c>
      <c r="B40" s="18">
        <f t="shared" si="0"/>
        <v>0.0034097774570669604</v>
      </c>
    </row>
    <row r="41" spans="1:2" ht="15">
      <c r="A41" s="18">
        <f t="shared" si="1"/>
        <v>-9.600000000000009</v>
      </c>
      <c r="B41" s="18">
        <f t="shared" si="0"/>
        <v>0.003416808567516752</v>
      </c>
    </row>
    <row r="42" spans="1:2" ht="15">
      <c r="A42" s="18">
        <f t="shared" si="1"/>
        <v>-9.590000000000009</v>
      </c>
      <c r="B42" s="18">
        <f t="shared" si="0"/>
        <v>0.003423861369113283</v>
      </c>
    </row>
    <row r="43" spans="1:2" ht="15">
      <c r="A43" s="18">
        <f t="shared" si="1"/>
        <v>-9.580000000000009</v>
      </c>
      <c r="B43" s="18">
        <f t="shared" si="0"/>
        <v>0.0034309359508437553</v>
      </c>
    </row>
    <row r="44" spans="1:2" ht="15">
      <c r="A44" s="18">
        <f t="shared" si="1"/>
        <v>-9.57000000000001</v>
      </c>
      <c r="B44" s="18">
        <f t="shared" si="0"/>
        <v>0.0034380324021504646</v>
      </c>
    </row>
    <row r="45" spans="1:2" ht="15">
      <c r="A45" s="18">
        <f t="shared" si="1"/>
        <v>-9.56000000000001</v>
      </c>
      <c r="B45" s="18">
        <f t="shared" si="0"/>
        <v>0.003445150812933586</v>
      </c>
    </row>
    <row r="46" spans="1:2" ht="15">
      <c r="A46" s="18">
        <f t="shared" si="1"/>
        <v>-9.55000000000001</v>
      </c>
      <c r="B46" s="18">
        <f t="shared" si="0"/>
        <v>0.0034522912735539765</v>
      </c>
    </row>
    <row r="47" spans="1:2" ht="15">
      <c r="A47" s="18">
        <f t="shared" si="1"/>
        <v>-9.54000000000001</v>
      </c>
      <c r="B47" s="18">
        <f t="shared" si="0"/>
        <v>0.0034594538748360048</v>
      </c>
    </row>
    <row r="48" spans="1:2" ht="15">
      <c r="A48" s="18">
        <f t="shared" si="1"/>
        <v>-9.53000000000001</v>
      </c>
      <c r="B48" s="18">
        <f t="shared" si="0"/>
        <v>0.0034666387080703903</v>
      </c>
    </row>
    <row r="49" spans="1:2" ht="15">
      <c r="A49" s="18">
        <f t="shared" si="1"/>
        <v>-9.52000000000001</v>
      </c>
      <c r="B49" s="18">
        <f t="shared" si="0"/>
        <v>0.0034738458650170737</v>
      </c>
    </row>
    <row r="50" spans="1:2" ht="15">
      <c r="A50" s="18">
        <f t="shared" si="1"/>
        <v>-9.51000000000001</v>
      </c>
      <c r="B50" s="18">
        <f t="shared" si="0"/>
        <v>0.0034810754379081</v>
      </c>
    </row>
    <row r="51" spans="1:2" ht="15">
      <c r="A51" s="18">
        <f t="shared" si="1"/>
        <v>-9.50000000000001</v>
      </c>
      <c r="B51" s="18">
        <f t="shared" si="0"/>
        <v>0.003488327519450526</v>
      </c>
    </row>
    <row r="52" spans="1:2" ht="15">
      <c r="A52" s="18">
        <f t="shared" si="1"/>
        <v>-9.49000000000001</v>
      </c>
      <c r="B52" s="18">
        <f t="shared" si="0"/>
        <v>0.0034956022028293453</v>
      </c>
    </row>
    <row r="53" spans="1:2" ht="15">
      <c r="A53" s="18">
        <f t="shared" si="1"/>
        <v>-9.480000000000011</v>
      </c>
      <c r="B53" s="18">
        <f t="shared" si="0"/>
        <v>0.0035028995817104405</v>
      </c>
    </row>
    <row r="54" spans="1:2" ht="15">
      <c r="A54" s="18">
        <f t="shared" si="1"/>
        <v>-9.470000000000011</v>
      </c>
      <c r="B54" s="18">
        <f t="shared" si="0"/>
        <v>0.003510219750243551</v>
      </c>
    </row>
    <row r="55" spans="1:2" ht="15">
      <c r="A55" s="18">
        <f t="shared" si="1"/>
        <v>-9.460000000000012</v>
      </c>
      <c r="B55" s="18">
        <f t="shared" si="0"/>
        <v>0.0035175628030652615</v>
      </c>
    </row>
    <row r="56" spans="1:2" ht="15">
      <c r="A56" s="18">
        <f t="shared" si="1"/>
        <v>-9.450000000000012</v>
      </c>
      <c r="B56" s="18">
        <f t="shared" si="0"/>
        <v>0.003524928835302017</v>
      </c>
    </row>
    <row r="57" spans="1:2" ht="15">
      <c r="A57" s="18">
        <f t="shared" si="1"/>
        <v>-9.440000000000012</v>
      </c>
      <c r="B57" s="18">
        <f t="shared" si="0"/>
        <v>0.0035323179425731568</v>
      </c>
    </row>
    <row r="58" spans="1:2" ht="15">
      <c r="A58" s="18">
        <f t="shared" si="1"/>
        <v>-9.430000000000012</v>
      </c>
      <c r="B58" s="18">
        <f t="shared" si="0"/>
        <v>0.0035397302209939667</v>
      </c>
    </row>
    <row r="59" spans="1:2" ht="15">
      <c r="A59" s="18">
        <f t="shared" si="1"/>
        <v>-9.420000000000012</v>
      </c>
      <c r="B59" s="18">
        <f t="shared" si="0"/>
        <v>0.0035471657671787634</v>
      </c>
    </row>
    <row r="60" spans="1:2" ht="15">
      <c r="A60" s="18">
        <f t="shared" si="1"/>
        <v>-9.410000000000013</v>
      </c>
      <c r="B60" s="18">
        <f t="shared" si="0"/>
        <v>0.0035546246782439867</v>
      </c>
    </row>
    <row r="61" spans="1:2" ht="15">
      <c r="A61" s="18">
        <f t="shared" si="1"/>
        <v>-9.400000000000013</v>
      </c>
      <c r="B61" s="18">
        <f t="shared" si="0"/>
        <v>0.0035621070518113284</v>
      </c>
    </row>
    <row r="62" spans="1:2" ht="15">
      <c r="A62" s="18">
        <f t="shared" si="1"/>
        <v>-9.390000000000013</v>
      </c>
      <c r="B62" s="18">
        <f t="shared" si="0"/>
        <v>0.0035696129860108743</v>
      </c>
    </row>
    <row r="63" spans="1:2" ht="15">
      <c r="A63" s="18">
        <f t="shared" si="1"/>
        <v>-9.380000000000013</v>
      </c>
      <c r="B63" s="18">
        <f t="shared" si="0"/>
        <v>0.0035771425794842724</v>
      </c>
    </row>
    <row r="64" spans="1:2" ht="15">
      <c r="A64" s="18">
        <f t="shared" si="1"/>
        <v>-9.370000000000013</v>
      </c>
      <c r="B64" s="18">
        <f t="shared" si="0"/>
        <v>0.003584695931387923</v>
      </c>
    </row>
    <row r="65" spans="1:2" ht="15">
      <c r="A65" s="18">
        <f t="shared" si="1"/>
        <v>-9.360000000000014</v>
      </c>
      <c r="B65" s="18">
        <f t="shared" si="0"/>
        <v>0.0035922731413961947</v>
      </c>
    </row>
    <row r="66" spans="1:2" ht="15">
      <c r="A66" s="18">
        <f t="shared" si="1"/>
        <v>-9.350000000000014</v>
      </c>
      <c r="B66" s="18">
        <f aca="true" t="shared" si="2" ref="B66:B129">((EXP(GAMMALN(($N$7+1)/2)))/(EXP(GAMMALN($N$7/2))))*(1/SQRT($N$7*PI()))*(1+(A66^2)/$N$7)^(-($N$7+1)/2)</f>
        <v>0.0035998743097046594</v>
      </c>
    </row>
    <row r="67" spans="1:2" ht="15">
      <c r="A67" s="18">
        <f aca="true" t="shared" si="3" ref="A67:A130">A66+0.01</f>
        <v>-9.340000000000014</v>
      </c>
      <c r="B67" s="18">
        <f t="shared" si="2"/>
        <v>0.0036074995370333545</v>
      </c>
    </row>
    <row r="68" spans="1:2" ht="15">
      <c r="A68" s="18">
        <f t="shared" si="3"/>
        <v>-9.330000000000014</v>
      </c>
      <c r="B68" s="18">
        <f t="shared" si="2"/>
        <v>0.0036151489246300655</v>
      </c>
    </row>
    <row r="69" spans="1:2" ht="15">
      <c r="A69" s="18">
        <f t="shared" si="3"/>
        <v>-9.320000000000014</v>
      </c>
      <c r="B69" s="18">
        <f t="shared" si="2"/>
        <v>0.0036228225742736394</v>
      </c>
    </row>
    <row r="70" spans="1:2" ht="15">
      <c r="A70" s="18">
        <f t="shared" si="3"/>
        <v>-9.310000000000015</v>
      </c>
      <c r="B70" s="18">
        <f t="shared" si="2"/>
        <v>0.0036305205882773087</v>
      </c>
    </row>
    <row r="71" spans="1:2" ht="15">
      <c r="A71" s="18">
        <f t="shared" si="3"/>
        <v>-9.300000000000015</v>
      </c>
      <c r="B71" s="18">
        <f t="shared" si="2"/>
        <v>0.0036382430694920577</v>
      </c>
    </row>
    <row r="72" spans="1:2" ht="15">
      <c r="A72" s="18">
        <f t="shared" si="3"/>
        <v>-9.290000000000015</v>
      </c>
      <c r="B72" s="18">
        <f t="shared" si="2"/>
        <v>0.003645990121309998</v>
      </c>
    </row>
    <row r="73" spans="1:2" ht="15">
      <c r="A73" s="18">
        <f t="shared" si="3"/>
        <v>-9.280000000000015</v>
      </c>
      <c r="B73" s="18">
        <f t="shared" si="2"/>
        <v>0.003653761847667773</v>
      </c>
    </row>
    <row r="74" spans="1:2" ht="15">
      <c r="A74" s="18">
        <f t="shared" si="3"/>
        <v>-9.270000000000016</v>
      </c>
      <c r="B74" s="18">
        <f t="shared" si="2"/>
        <v>0.0036615583530499973</v>
      </c>
    </row>
    <row r="75" spans="1:2" ht="15">
      <c r="A75" s="18">
        <f t="shared" si="3"/>
        <v>-9.260000000000016</v>
      </c>
      <c r="B75" s="18">
        <f t="shared" si="2"/>
        <v>0.003669379742492704</v>
      </c>
    </row>
    <row r="76" spans="1:2" ht="15">
      <c r="A76" s="18">
        <f t="shared" si="3"/>
        <v>-9.250000000000016</v>
      </c>
      <c r="B76" s="18">
        <f t="shared" si="2"/>
        <v>0.003677226121586831</v>
      </c>
    </row>
    <row r="77" spans="1:2" ht="15">
      <c r="A77" s="18">
        <f t="shared" si="3"/>
        <v>-9.240000000000016</v>
      </c>
      <c r="B77" s="18">
        <f t="shared" si="2"/>
        <v>0.0036850975964817278</v>
      </c>
    </row>
    <row r="78" spans="1:2" ht="15">
      <c r="A78" s="18">
        <f t="shared" si="3"/>
        <v>-9.230000000000016</v>
      </c>
      <c r="B78" s="18">
        <f t="shared" si="2"/>
        <v>0.0036929942738886845</v>
      </c>
    </row>
    <row r="79" spans="1:2" ht="15">
      <c r="A79" s="18">
        <f t="shared" si="3"/>
        <v>-9.220000000000017</v>
      </c>
      <c r="B79" s="18">
        <f t="shared" si="2"/>
        <v>0.0037009162610844993</v>
      </c>
    </row>
    <row r="80" spans="1:2" ht="15">
      <c r="A80" s="18">
        <f t="shared" si="3"/>
        <v>-9.210000000000017</v>
      </c>
      <c r="B80" s="18">
        <f t="shared" si="2"/>
        <v>0.003708863665915052</v>
      </c>
    </row>
    <row r="81" spans="1:2" ht="15">
      <c r="A81" s="18">
        <f t="shared" si="3"/>
        <v>-9.200000000000017</v>
      </c>
      <c r="B81" s="18">
        <f t="shared" si="2"/>
        <v>0.003716836596798926</v>
      </c>
    </row>
    <row r="82" spans="1:2" ht="15">
      <c r="A82" s="18">
        <f t="shared" si="3"/>
        <v>-9.190000000000017</v>
      </c>
      <c r="B82" s="18">
        <f t="shared" si="2"/>
        <v>0.0037248351627310397</v>
      </c>
    </row>
    <row r="83" spans="1:2" ht="15">
      <c r="A83" s="18">
        <f t="shared" si="3"/>
        <v>-9.180000000000017</v>
      </c>
      <c r="B83" s="18">
        <f t="shared" si="2"/>
        <v>0.003732859473286315</v>
      </c>
    </row>
    <row r="84" spans="1:2" ht="15">
      <c r="A84" s="18">
        <f t="shared" si="3"/>
        <v>-9.170000000000018</v>
      </c>
      <c r="B84" s="18">
        <f t="shared" si="2"/>
        <v>0.0037409096386233688</v>
      </c>
    </row>
    <row r="85" spans="1:2" ht="15">
      <c r="A85" s="18">
        <f t="shared" si="3"/>
        <v>-9.160000000000018</v>
      </c>
      <c r="B85" s="18">
        <f t="shared" si="2"/>
        <v>0.0037489857694882303</v>
      </c>
    </row>
    <row r="86" spans="1:2" ht="15">
      <c r="A86" s="18">
        <f t="shared" si="3"/>
        <v>-9.150000000000018</v>
      </c>
      <c r="B86" s="18">
        <f t="shared" si="2"/>
        <v>0.003757087977218093</v>
      </c>
    </row>
    <row r="87" spans="1:2" ht="15">
      <c r="A87" s="18">
        <f t="shared" si="3"/>
        <v>-9.140000000000018</v>
      </c>
      <c r="B87" s="18">
        <f t="shared" si="2"/>
        <v>0.003765216373745084</v>
      </c>
    </row>
    <row r="88" spans="1:2" ht="15">
      <c r="A88" s="18">
        <f t="shared" si="3"/>
        <v>-9.130000000000019</v>
      </c>
      <c r="B88" s="18">
        <f t="shared" si="2"/>
        <v>0.0037733710716000694</v>
      </c>
    </row>
    <row r="89" spans="1:2" ht="15">
      <c r="A89" s="18">
        <f t="shared" si="3"/>
        <v>-9.120000000000019</v>
      </c>
      <c r="B89" s="18">
        <f t="shared" si="2"/>
        <v>0.003781552183916486</v>
      </c>
    </row>
    <row r="90" spans="1:2" ht="15">
      <c r="A90" s="18">
        <f t="shared" si="3"/>
        <v>-9.110000000000019</v>
      </c>
      <c r="B90" s="18">
        <f t="shared" si="2"/>
        <v>0.003789759824434201</v>
      </c>
    </row>
    <row r="91" spans="1:2" ht="15">
      <c r="A91" s="18">
        <f t="shared" si="3"/>
        <v>-9.10000000000002</v>
      </c>
      <c r="B91" s="18">
        <f t="shared" si="2"/>
        <v>0.0037979941075033993</v>
      </c>
    </row>
    <row r="92" spans="1:2" ht="15">
      <c r="A92" s="18">
        <f t="shared" si="3"/>
        <v>-9.09000000000002</v>
      </c>
      <c r="B92" s="18">
        <f t="shared" si="2"/>
        <v>0.003806255148088499</v>
      </c>
    </row>
    <row r="93" spans="1:2" ht="15">
      <c r="A93" s="18">
        <f t="shared" si="3"/>
        <v>-9.08000000000002</v>
      </c>
      <c r="B93" s="18">
        <f t="shared" si="2"/>
        <v>0.0038145430617721053</v>
      </c>
    </row>
    <row r="94" spans="1:2" ht="15">
      <c r="A94" s="18">
        <f t="shared" si="3"/>
        <v>-9.07000000000002</v>
      </c>
      <c r="B94" s="18">
        <f t="shared" si="2"/>
        <v>0.003822857964758978</v>
      </c>
    </row>
    <row r="95" spans="1:2" ht="15">
      <c r="A95" s="18">
        <f t="shared" si="3"/>
        <v>-9.06000000000002</v>
      </c>
      <c r="B95" s="18">
        <f t="shared" si="2"/>
        <v>0.0038311999738800413</v>
      </c>
    </row>
    <row r="96" spans="1:2" ht="15">
      <c r="A96" s="18">
        <f t="shared" si="3"/>
        <v>-9.05000000000002</v>
      </c>
      <c r="B96" s="18">
        <f t="shared" si="2"/>
        <v>0.0038395692065964202</v>
      </c>
    </row>
    <row r="97" spans="1:2" ht="15">
      <c r="A97" s="18">
        <f t="shared" si="3"/>
        <v>-9.04000000000002</v>
      </c>
      <c r="B97" s="18">
        <f t="shared" si="2"/>
        <v>0.0038479657810035076</v>
      </c>
    </row>
    <row r="98" spans="1:2" ht="15">
      <c r="A98" s="18">
        <f t="shared" si="3"/>
        <v>-9.03000000000002</v>
      </c>
      <c r="B98" s="18">
        <f t="shared" si="2"/>
        <v>0.0038563898158350553</v>
      </c>
    </row>
    <row r="99" spans="1:2" ht="15">
      <c r="A99" s="18">
        <f t="shared" si="3"/>
        <v>-9.020000000000021</v>
      </c>
      <c r="B99" s="18">
        <f t="shared" si="2"/>
        <v>0.003864841430467308</v>
      </c>
    </row>
    <row r="100" spans="1:2" ht="15">
      <c r="A100" s="18">
        <f t="shared" si="3"/>
        <v>-9.010000000000021</v>
      </c>
      <c r="B100" s="18">
        <f t="shared" si="2"/>
        <v>0.0038733207449231587</v>
      </c>
    </row>
    <row r="101" spans="1:2" ht="15">
      <c r="A101" s="18">
        <f t="shared" si="3"/>
        <v>-9.000000000000021</v>
      </c>
      <c r="B101" s="18">
        <f t="shared" si="2"/>
        <v>0.0038818278798763376</v>
      </c>
    </row>
    <row r="102" spans="1:2" ht="15">
      <c r="A102" s="18">
        <f t="shared" si="3"/>
        <v>-8.990000000000022</v>
      </c>
      <c r="B102" s="18">
        <f t="shared" si="2"/>
        <v>0.0038903629566556346</v>
      </c>
    </row>
    <row r="103" spans="1:2" ht="15">
      <c r="A103" s="18">
        <f t="shared" si="3"/>
        <v>-8.980000000000022</v>
      </c>
      <c r="B103" s="18">
        <f t="shared" si="2"/>
        <v>0.003898926097249151</v>
      </c>
    </row>
    <row r="104" spans="1:2" ht="15">
      <c r="A104" s="18">
        <f t="shared" si="3"/>
        <v>-8.970000000000022</v>
      </c>
      <c r="B104" s="18">
        <f t="shared" si="2"/>
        <v>0.00390751742430859</v>
      </c>
    </row>
    <row r="105" spans="1:2" ht="15">
      <c r="A105" s="18">
        <f t="shared" si="3"/>
        <v>-8.960000000000022</v>
      </c>
      <c r="B105" s="18">
        <f t="shared" si="2"/>
        <v>0.003916137061153565</v>
      </c>
    </row>
    <row r="106" spans="1:2" ht="15">
      <c r="A106" s="18">
        <f t="shared" si="3"/>
        <v>-8.950000000000022</v>
      </c>
      <c r="B106" s="18">
        <f t="shared" si="2"/>
        <v>0.003924785131775957</v>
      </c>
    </row>
    <row r="107" spans="1:2" ht="15">
      <c r="A107" s="18">
        <f t="shared" si="3"/>
        <v>-8.940000000000023</v>
      </c>
      <c r="B107" s="18">
        <f t="shared" si="2"/>
        <v>0.003933461760844297</v>
      </c>
    </row>
    <row r="108" spans="1:2" ht="15">
      <c r="A108" s="18">
        <f t="shared" si="3"/>
        <v>-8.930000000000023</v>
      </c>
      <c r="B108" s="18">
        <f t="shared" si="2"/>
        <v>0.003942167073708178</v>
      </c>
    </row>
    <row r="109" spans="1:2" ht="15">
      <c r="A109" s="18">
        <f t="shared" si="3"/>
        <v>-8.920000000000023</v>
      </c>
      <c r="B109" s="18">
        <f t="shared" si="2"/>
        <v>0.003950901196402713</v>
      </c>
    </row>
    <row r="110" spans="1:2" ht="15">
      <c r="A110" s="18">
        <f t="shared" si="3"/>
        <v>-8.910000000000023</v>
      </c>
      <c r="B110" s="18">
        <f t="shared" si="2"/>
        <v>0.003959664255653007</v>
      </c>
    </row>
    <row r="111" spans="1:2" ht="15">
      <c r="A111" s="18">
        <f t="shared" si="3"/>
        <v>-8.900000000000023</v>
      </c>
      <c r="B111" s="18">
        <f t="shared" si="2"/>
        <v>0.0039684563788786875</v>
      </c>
    </row>
    <row r="112" spans="1:2" ht="15">
      <c r="A112" s="18">
        <f t="shared" si="3"/>
        <v>-8.890000000000024</v>
      </c>
      <c r="B112" s="18">
        <f t="shared" si="2"/>
        <v>0.0039772776941984465</v>
      </c>
    </row>
    <row r="113" spans="1:2" ht="15">
      <c r="A113" s="18">
        <f t="shared" si="3"/>
        <v>-8.880000000000024</v>
      </c>
      <c r="B113" s="18">
        <f t="shared" si="2"/>
        <v>0.003986128330434634</v>
      </c>
    </row>
    <row r="114" spans="1:2" ht="15">
      <c r="A114" s="18">
        <f t="shared" si="3"/>
        <v>-8.870000000000024</v>
      </c>
      <c r="B114" s="18">
        <f t="shared" si="2"/>
        <v>0.003995008417117878</v>
      </c>
    </row>
    <row r="115" spans="1:2" ht="15">
      <c r="A115" s="18">
        <f t="shared" si="3"/>
        <v>-8.860000000000024</v>
      </c>
      <c r="B115" s="18">
        <f t="shared" si="2"/>
        <v>0.0040039180844917395</v>
      </c>
    </row>
    <row r="116" spans="1:2" ht="15">
      <c r="A116" s="18">
        <f t="shared" si="3"/>
        <v>-8.850000000000025</v>
      </c>
      <c r="B116" s="18">
        <f t="shared" si="2"/>
        <v>0.004012857463517406</v>
      </c>
    </row>
    <row r="117" spans="1:2" ht="15">
      <c r="A117" s="18">
        <f t="shared" si="3"/>
        <v>-8.840000000000025</v>
      </c>
      <c r="B117" s="18">
        <f t="shared" si="2"/>
        <v>0.004021826685878424</v>
      </c>
    </row>
    <row r="118" spans="1:2" ht="15">
      <c r="A118" s="18">
        <f t="shared" si="3"/>
        <v>-8.830000000000025</v>
      </c>
      <c r="B118" s="18">
        <f t="shared" si="2"/>
        <v>0.00403082588398546</v>
      </c>
    </row>
    <row r="119" spans="1:2" ht="15">
      <c r="A119" s="18">
        <f t="shared" si="3"/>
        <v>-8.820000000000025</v>
      </c>
      <c r="B119" s="18">
        <f t="shared" si="2"/>
        <v>0.004039855190981102</v>
      </c>
    </row>
    <row r="120" spans="1:2" ht="15">
      <c r="A120" s="18">
        <f t="shared" si="3"/>
        <v>-8.810000000000025</v>
      </c>
      <c r="B120" s="18">
        <f t="shared" si="2"/>
        <v>0.0040489147407447</v>
      </c>
    </row>
    <row r="121" spans="1:2" ht="15">
      <c r="A121" s="18">
        <f t="shared" si="3"/>
        <v>-8.800000000000026</v>
      </c>
      <c r="B121" s="18">
        <f t="shared" si="2"/>
        <v>0.004058004667897237</v>
      </c>
    </row>
    <row r="122" spans="1:2" ht="15">
      <c r="A122" s="18">
        <f t="shared" si="3"/>
        <v>-8.790000000000026</v>
      </c>
      <c r="B122" s="18">
        <f t="shared" si="2"/>
        <v>0.004067125107806252</v>
      </c>
    </row>
    <row r="123" spans="1:2" ht="15">
      <c r="A123" s="18">
        <f t="shared" si="3"/>
        <v>-8.780000000000026</v>
      </c>
      <c r="B123" s="18">
        <f t="shared" si="2"/>
        <v>0.004076276196590778</v>
      </c>
    </row>
    <row r="124" spans="1:2" ht="15">
      <c r="A124" s="18">
        <f t="shared" si="3"/>
        <v>-8.770000000000026</v>
      </c>
      <c r="B124" s="18">
        <f t="shared" si="2"/>
        <v>0.004085458071126338</v>
      </c>
    </row>
    <row r="125" spans="1:2" ht="15">
      <c r="A125" s="18">
        <f t="shared" si="3"/>
        <v>-8.760000000000026</v>
      </c>
      <c r="B125" s="18">
        <f t="shared" si="2"/>
        <v>0.004094670869049974</v>
      </c>
    </row>
    <row r="126" spans="1:2" ht="15">
      <c r="A126" s="18">
        <f t="shared" si="3"/>
        <v>-8.750000000000027</v>
      </c>
      <c r="B126" s="18">
        <f t="shared" si="2"/>
        <v>0.004103914728765309</v>
      </c>
    </row>
    <row r="127" spans="1:2" ht="15">
      <c r="A127" s="18">
        <f t="shared" si="3"/>
        <v>-8.740000000000027</v>
      </c>
      <c r="B127" s="18">
        <f t="shared" si="2"/>
        <v>0.004113189789447654</v>
      </c>
    </row>
    <row r="128" spans="1:2" ht="15">
      <c r="A128" s="18">
        <f t="shared" si="3"/>
        <v>-8.730000000000027</v>
      </c>
      <c r="B128" s="18">
        <f t="shared" si="2"/>
        <v>0.004122496191049154</v>
      </c>
    </row>
    <row r="129" spans="1:2" ht="15">
      <c r="A129" s="18">
        <f t="shared" si="3"/>
        <v>-8.720000000000027</v>
      </c>
      <c r="B129" s="18">
        <f t="shared" si="2"/>
        <v>0.004131834074303973</v>
      </c>
    </row>
    <row r="130" spans="1:2" ht="15">
      <c r="A130" s="18">
        <f t="shared" si="3"/>
        <v>-8.710000000000027</v>
      </c>
      <c r="B130" s="18">
        <f aca="true" t="shared" si="4" ref="B130:B193">((EXP(GAMMALN(($N$7+1)/2)))/(EXP(GAMMALN($N$7/2))))*(1/SQRT($N$7*PI()))*(1+(A130^2)/$N$7)^(-($N$7+1)/2)</f>
        <v>0.004141203580733518</v>
      </c>
    </row>
    <row r="131" spans="1:2" ht="15">
      <c r="A131" s="18">
        <f aca="true" t="shared" si="5" ref="A131:A194">A130+0.01</f>
        <v>-8.700000000000028</v>
      </c>
      <c r="B131" s="18">
        <f t="shared" si="4"/>
        <v>0.004150604852651704</v>
      </c>
    </row>
    <row r="132" spans="1:2" ht="15">
      <c r="A132" s="18">
        <f t="shared" si="5"/>
        <v>-8.690000000000028</v>
      </c>
      <c r="B132" s="18">
        <f t="shared" si="4"/>
        <v>0.004160038033170262</v>
      </c>
    </row>
    <row r="133" spans="1:2" ht="15">
      <c r="A133" s="18">
        <f t="shared" si="5"/>
        <v>-8.680000000000028</v>
      </c>
      <c r="B133" s="18">
        <f t="shared" si="4"/>
        <v>0.00416950326620409</v>
      </c>
    </row>
    <row r="134" spans="1:2" ht="15">
      <c r="A134" s="18">
        <f t="shared" si="5"/>
        <v>-8.670000000000028</v>
      </c>
      <c r="B134" s="18">
        <f t="shared" si="4"/>
        <v>0.004179000696476635</v>
      </c>
    </row>
    <row r="135" spans="1:2" ht="15">
      <c r="A135" s="18">
        <f t="shared" si="5"/>
        <v>-8.660000000000029</v>
      </c>
      <c r="B135" s="18">
        <f t="shared" si="4"/>
        <v>0.0041885304695253285</v>
      </c>
    </row>
    <row r="136" spans="1:2" ht="15">
      <c r="A136" s="18">
        <f t="shared" si="5"/>
        <v>-8.650000000000029</v>
      </c>
      <c r="B136" s="18">
        <f t="shared" si="4"/>
        <v>0.004198092731707066</v>
      </c>
    </row>
    <row r="137" spans="1:2" ht="15">
      <c r="A137" s="18">
        <f t="shared" si="5"/>
        <v>-8.640000000000029</v>
      </c>
      <c r="B137" s="18">
        <f t="shared" si="4"/>
        <v>0.004207687630203716</v>
      </c>
    </row>
    <row r="138" spans="1:2" ht="15">
      <c r="A138" s="18">
        <f t="shared" si="5"/>
        <v>-8.63000000000003</v>
      </c>
      <c r="B138" s="18">
        <f t="shared" si="4"/>
        <v>0.004217315313027682</v>
      </c>
    </row>
    <row r="139" spans="1:2" ht="15">
      <c r="A139" s="18">
        <f t="shared" si="5"/>
        <v>-8.62000000000003</v>
      </c>
      <c r="B139" s="18">
        <f t="shared" si="4"/>
        <v>0.004226975929027507</v>
      </c>
    </row>
    <row r="140" spans="1:2" ht="15">
      <c r="A140" s="18">
        <f t="shared" si="5"/>
        <v>-8.61000000000003</v>
      </c>
      <c r="B140" s="18">
        <f t="shared" si="4"/>
        <v>0.004236669627893524</v>
      </c>
    </row>
    <row r="141" spans="1:2" ht="15">
      <c r="A141" s="18">
        <f t="shared" si="5"/>
        <v>-8.60000000000003</v>
      </c>
      <c r="B141" s="18">
        <f t="shared" si="4"/>
        <v>0.00424639656016354</v>
      </c>
    </row>
    <row r="142" spans="1:2" ht="15">
      <c r="A142" s="18">
        <f t="shared" si="5"/>
        <v>-8.59000000000003</v>
      </c>
      <c r="B142" s="18">
        <f t="shared" si="4"/>
        <v>0.004256156877228583</v>
      </c>
    </row>
    <row r="143" spans="1:2" ht="15">
      <c r="A143" s="18">
        <f t="shared" si="5"/>
        <v>-8.58000000000003</v>
      </c>
      <c r="B143" s="18">
        <f t="shared" si="4"/>
        <v>0.004265950731338673</v>
      </c>
    </row>
    <row r="144" spans="1:2" ht="15">
      <c r="A144" s="18">
        <f t="shared" si="5"/>
        <v>-8.57000000000003</v>
      </c>
      <c r="B144" s="18">
        <f t="shared" si="4"/>
        <v>0.004275778275608658</v>
      </c>
    </row>
    <row r="145" spans="1:2" ht="15">
      <c r="A145" s="18">
        <f t="shared" si="5"/>
        <v>-8.56000000000003</v>
      </c>
      <c r="B145" s="18">
        <f t="shared" si="4"/>
        <v>0.00428563966402408</v>
      </c>
    </row>
    <row r="146" spans="1:2" ht="15">
      <c r="A146" s="18">
        <f t="shared" si="5"/>
        <v>-8.550000000000031</v>
      </c>
      <c r="B146" s="18">
        <f t="shared" si="4"/>
        <v>0.004295535051447102</v>
      </c>
    </row>
    <row r="147" spans="1:2" ht="15">
      <c r="A147" s="18">
        <f t="shared" si="5"/>
        <v>-8.540000000000031</v>
      </c>
      <c r="B147" s="18">
        <f t="shared" si="4"/>
        <v>0.004305464593622468</v>
      </c>
    </row>
    <row r="148" spans="1:2" ht="15">
      <c r="A148" s="18">
        <f t="shared" si="5"/>
        <v>-8.530000000000031</v>
      </c>
      <c r="B148" s="18">
        <f t="shared" si="4"/>
        <v>0.00431542844718352</v>
      </c>
    </row>
    <row r="149" spans="1:2" ht="15">
      <c r="A149" s="18">
        <f t="shared" si="5"/>
        <v>-8.520000000000032</v>
      </c>
      <c r="B149" s="18">
        <f t="shared" si="4"/>
        <v>0.004325426769658254</v>
      </c>
    </row>
    <row r="150" spans="1:2" ht="15">
      <c r="A150" s="18">
        <f t="shared" si="5"/>
        <v>-8.510000000000032</v>
      </c>
      <c r="B150" s="18">
        <f t="shared" si="4"/>
        <v>0.004335459719475441</v>
      </c>
    </row>
    <row r="151" spans="1:2" ht="15">
      <c r="A151" s="18">
        <f t="shared" si="5"/>
        <v>-8.500000000000032</v>
      </c>
      <c r="B151" s="18">
        <f t="shared" si="4"/>
        <v>0.004345527455970769</v>
      </c>
    </row>
    <row r="152" spans="1:2" ht="15">
      <c r="A152" s="18">
        <f t="shared" si="5"/>
        <v>-8.490000000000032</v>
      </c>
      <c r="B152" s="18">
        <f t="shared" si="4"/>
        <v>0.0043556301393930606</v>
      </c>
    </row>
    <row r="153" spans="1:2" ht="15">
      <c r="A153" s="18">
        <f t="shared" si="5"/>
        <v>-8.480000000000032</v>
      </c>
      <c r="B153" s="18">
        <f t="shared" si="4"/>
        <v>0.004365767930910525</v>
      </c>
    </row>
    <row r="154" spans="1:2" ht="15">
      <c r="A154" s="18">
        <f t="shared" si="5"/>
        <v>-8.470000000000033</v>
      </c>
      <c r="B154" s="18">
        <f t="shared" si="4"/>
        <v>0.004375940992617067</v>
      </c>
    </row>
    <row r="155" spans="1:2" ht="15">
      <c r="A155" s="18">
        <f t="shared" si="5"/>
        <v>-8.460000000000033</v>
      </c>
      <c r="B155" s="18">
        <f t="shared" si="4"/>
        <v>0.004386149487538634</v>
      </c>
    </row>
    <row r="156" spans="1:2" ht="15">
      <c r="A156" s="18">
        <f t="shared" si="5"/>
        <v>-8.450000000000033</v>
      </c>
      <c r="B156" s="18">
        <f t="shared" si="4"/>
        <v>0.004396393579639636</v>
      </c>
    </row>
    <row r="157" spans="1:2" ht="15">
      <c r="A157" s="18">
        <f t="shared" si="5"/>
        <v>-8.440000000000033</v>
      </c>
      <c r="B157" s="18">
        <f t="shared" si="4"/>
        <v>0.004406673433829391</v>
      </c>
    </row>
    <row r="158" spans="1:2" ht="15">
      <c r="A158" s="18">
        <f t="shared" si="5"/>
        <v>-8.430000000000033</v>
      </c>
      <c r="B158" s="18">
        <f t="shared" si="4"/>
        <v>0.004416989215968644</v>
      </c>
    </row>
    <row r="159" spans="1:2" ht="15">
      <c r="A159" s="18">
        <f t="shared" si="5"/>
        <v>-8.420000000000034</v>
      </c>
      <c r="B159" s="18">
        <f t="shared" si="4"/>
        <v>0.0044273410928761196</v>
      </c>
    </row>
    <row r="160" spans="1:2" ht="15">
      <c r="A160" s="18">
        <f t="shared" si="5"/>
        <v>-8.410000000000034</v>
      </c>
      <c r="B160" s="18">
        <f t="shared" si="4"/>
        <v>0.004437729232335147</v>
      </c>
    </row>
    <row r="161" spans="1:2" ht="15">
      <c r="A161" s="18">
        <f t="shared" si="5"/>
        <v>-8.400000000000034</v>
      </c>
      <c r="B161" s="18">
        <f t="shared" si="4"/>
        <v>0.004448153803100316</v>
      </c>
    </row>
    <row r="162" spans="1:2" ht="15">
      <c r="A162" s="18">
        <f t="shared" si="5"/>
        <v>-8.390000000000034</v>
      </c>
      <c r="B162" s="18">
        <f t="shared" si="4"/>
        <v>0.004458614974904206</v>
      </c>
    </row>
    <row r="163" spans="1:2" ht="15">
      <c r="A163" s="18">
        <f t="shared" si="5"/>
        <v>-8.380000000000035</v>
      </c>
      <c r="B163" s="18">
        <f t="shared" si="4"/>
        <v>0.004469112918464158</v>
      </c>
    </row>
    <row r="164" spans="1:2" ht="15">
      <c r="A164" s="18">
        <f t="shared" si="5"/>
        <v>-8.370000000000035</v>
      </c>
      <c r="B164" s="18">
        <f t="shared" si="4"/>
        <v>0.004479647805489102</v>
      </c>
    </row>
    <row r="165" spans="1:2" ht="15">
      <c r="A165" s="18">
        <f t="shared" si="5"/>
        <v>-8.360000000000035</v>
      </c>
      <c r="B165" s="18">
        <f t="shared" si="4"/>
        <v>0.004490219808686444</v>
      </c>
    </row>
    <row r="166" spans="1:2" ht="15">
      <c r="A166" s="18">
        <f t="shared" si="5"/>
        <v>-8.350000000000035</v>
      </c>
      <c r="B166" s="18">
        <f t="shared" si="4"/>
        <v>0.004500829101769005</v>
      </c>
    </row>
    <row r="167" spans="1:2" ht="15">
      <c r="A167" s="18">
        <f t="shared" si="5"/>
        <v>-8.340000000000035</v>
      </c>
      <c r="B167" s="18">
        <f t="shared" si="4"/>
        <v>0.00451147585946202</v>
      </c>
    </row>
    <row r="168" spans="1:2" ht="15">
      <c r="A168" s="18">
        <f t="shared" si="5"/>
        <v>-8.330000000000036</v>
      </c>
      <c r="B168" s="18">
        <f t="shared" si="4"/>
        <v>0.004522160257510182</v>
      </c>
    </row>
    <row r="169" spans="1:2" ht="15">
      <c r="A169" s="18">
        <f t="shared" si="5"/>
        <v>-8.320000000000036</v>
      </c>
      <c r="B169" s="18">
        <f t="shared" si="4"/>
        <v>0.004532882472684763</v>
      </c>
    </row>
    <row r="170" spans="1:2" ht="15">
      <c r="A170" s="18">
        <f t="shared" si="5"/>
        <v>-8.310000000000036</v>
      </c>
      <c r="B170" s="18">
        <f t="shared" si="4"/>
        <v>0.00454364268279077</v>
      </c>
    </row>
    <row r="171" spans="1:2" ht="15">
      <c r="A171" s="18">
        <f t="shared" si="5"/>
        <v>-8.300000000000036</v>
      </c>
      <c r="B171" s="18">
        <f t="shared" si="4"/>
        <v>0.00455444106667418</v>
      </c>
    </row>
    <row r="172" spans="1:2" ht="15">
      <c r="A172" s="18">
        <f t="shared" si="5"/>
        <v>-8.290000000000036</v>
      </c>
      <c r="B172" s="18">
        <f t="shared" si="4"/>
        <v>0.004565277804229218</v>
      </c>
    </row>
    <row r="173" spans="1:2" ht="15">
      <c r="A173" s="18">
        <f t="shared" si="5"/>
        <v>-8.280000000000037</v>
      </c>
      <c r="B173" s="18">
        <f t="shared" si="4"/>
        <v>0.004576153076405702</v>
      </c>
    </row>
    <row r="174" spans="1:2" ht="15">
      <c r="A174" s="18">
        <f t="shared" si="5"/>
        <v>-8.270000000000037</v>
      </c>
      <c r="B174" s="18">
        <f t="shared" si="4"/>
        <v>0.004587067065216447</v>
      </c>
    </row>
    <row r="175" spans="1:2" ht="15">
      <c r="A175" s="18">
        <f t="shared" si="5"/>
        <v>-8.260000000000037</v>
      </c>
      <c r="B175" s="18">
        <f t="shared" si="4"/>
        <v>0.004598019953744726</v>
      </c>
    </row>
    <row r="176" spans="1:2" ht="15">
      <c r="A176" s="18">
        <f t="shared" si="5"/>
        <v>-8.250000000000037</v>
      </c>
      <c r="B176" s="18">
        <f t="shared" si="4"/>
        <v>0.0046090119261517955</v>
      </c>
    </row>
    <row r="177" spans="1:2" ht="15">
      <c r="A177" s="18">
        <f t="shared" si="5"/>
        <v>-8.240000000000038</v>
      </c>
      <c r="B177" s="18">
        <f t="shared" si="4"/>
        <v>0.004620043167684481</v>
      </c>
    </row>
    <row r="178" spans="1:2" ht="15">
      <c r="A178" s="18">
        <f t="shared" si="5"/>
        <v>-8.230000000000038</v>
      </c>
      <c r="B178" s="18">
        <f t="shared" si="4"/>
        <v>0.004631113864682827</v>
      </c>
    </row>
    <row r="179" spans="1:2" ht="15">
      <c r="A179" s="18">
        <f t="shared" si="5"/>
        <v>-8.220000000000038</v>
      </c>
      <c r="B179" s="18">
        <f t="shared" si="4"/>
        <v>0.004642224204587802</v>
      </c>
    </row>
    <row r="180" spans="1:2" ht="15">
      <c r="A180" s="18">
        <f t="shared" si="5"/>
        <v>-8.210000000000038</v>
      </c>
      <c r="B180" s="18">
        <f t="shared" si="4"/>
        <v>0.004653374375949077</v>
      </c>
    </row>
    <row r="181" spans="1:2" ht="15">
      <c r="A181" s="18">
        <f t="shared" si="5"/>
        <v>-8.200000000000038</v>
      </c>
      <c r="B181" s="18">
        <f t="shared" si="4"/>
        <v>0.004664564568432858</v>
      </c>
    </row>
    <row r="182" spans="1:2" ht="15">
      <c r="A182" s="18">
        <f t="shared" si="5"/>
        <v>-8.190000000000039</v>
      </c>
      <c r="B182" s="18">
        <f t="shared" si="4"/>
        <v>0.004675794972829792</v>
      </c>
    </row>
    <row r="183" spans="1:2" ht="15">
      <c r="A183" s="18">
        <f t="shared" si="5"/>
        <v>-8.180000000000039</v>
      </c>
      <c r="B183" s="18">
        <f t="shared" si="4"/>
        <v>0.004687065781062931</v>
      </c>
    </row>
    <row r="184" spans="1:2" ht="15">
      <c r="A184" s="18">
        <f t="shared" si="5"/>
        <v>-8.170000000000039</v>
      </c>
      <c r="B184" s="18">
        <f t="shared" si="4"/>
        <v>0.004698377186195764</v>
      </c>
    </row>
    <row r="185" spans="1:2" ht="15">
      <c r="A185" s="18">
        <f t="shared" si="5"/>
        <v>-8.16000000000004</v>
      </c>
      <c r="B185" s="18">
        <f t="shared" si="4"/>
        <v>0.004709729382440315</v>
      </c>
    </row>
    <row r="186" spans="1:2" ht="15">
      <c r="A186" s="18">
        <f t="shared" si="5"/>
        <v>-8.15000000000004</v>
      </c>
      <c r="B186" s="18">
        <f t="shared" si="4"/>
        <v>0.004721122565165311</v>
      </c>
    </row>
    <row r="187" spans="1:2" ht="15">
      <c r="A187" s="18">
        <f t="shared" si="5"/>
        <v>-8.14000000000004</v>
      </c>
      <c r="B187" s="18">
        <f t="shared" si="4"/>
        <v>0.004732556930904408</v>
      </c>
    </row>
    <row r="188" spans="1:2" ht="15">
      <c r="A188" s="18">
        <f t="shared" si="5"/>
        <v>-8.13000000000004</v>
      </c>
      <c r="B188" s="18">
        <f t="shared" si="4"/>
        <v>0.0047440326773645</v>
      </c>
    </row>
    <row r="189" spans="1:2" ht="15">
      <c r="A189" s="18">
        <f t="shared" si="5"/>
        <v>-8.12000000000004</v>
      </c>
      <c r="B189" s="18">
        <f t="shared" si="4"/>
        <v>0.004755550003434079</v>
      </c>
    </row>
    <row r="190" spans="1:2" ht="15">
      <c r="A190" s="18">
        <f t="shared" si="5"/>
        <v>-8.11000000000004</v>
      </c>
      <c r="B190" s="18">
        <f t="shared" si="4"/>
        <v>0.004767109109191685</v>
      </c>
    </row>
    <row r="191" spans="1:2" ht="15">
      <c r="A191" s="18">
        <f t="shared" si="5"/>
        <v>-8.10000000000004</v>
      </c>
      <c r="B191" s="18">
        <f t="shared" si="4"/>
        <v>0.004778710195914398</v>
      </c>
    </row>
    <row r="192" spans="1:2" ht="15">
      <c r="A192" s="18">
        <f t="shared" si="5"/>
        <v>-8.09000000000004</v>
      </c>
      <c r="B192" s="18">
        <f t="shared" si="4"/>
        <v>0.004790353466086434</v>
      </c>
    </row>
    <row r="193" spans="1:2" ht="15">
      <c r="A193" s="18">
        <f t="shared" si="5"/>
        <v>-8.080000000000041</v>
      </c>
      <c r="B193" s="18">
        <f t="shared" si="4"/>
        <v>0.004802039123407787</v>
      </c>
    </row>
    <row r="194" spans="1:2" ht="15">
      <c r="A194" s="18">
        <f t="shared" si="5"/>
        <v>-8.070000000000041</v>
      </c>
      <c r="B194" s="18">
        <f aca="true" t="shared" si="6" ref="B194:B257">((EXP(GAMMALN(($N$7+1)/2)))/(EXP(GAMMALN($N$7/2))))*(1/SQRT($N$7*PI()))*(1+(A194^2)/$N$7)^(-($N$7+1)/2)</f>
        <v>0.004813767372802953</v>
      </c>
    </row>
    <row r="195" spans="1:2" ht="15">
      <c r="A195" s="18">
        <f aca="true" t="shared" si="7" ref="A195:A258">A194+0.01</f>
        <v>-8.060000000000041</v>
      </c>
      <c r="B195" s="18">
        <f t="shared" si="6"/>
        <v>0.004825538420429721</v>
      </c>
    </row>
    <row r="196" spans="1:2" ht="15">
      <c r="A196" s="18">
        <f t="shared" si="7"/>
        <v>-8.050000000000042</v>
      </c>
      <c r="B196" s="18">
        <f t="shared" si="6"/>
        <v>0.004837352473688051</v>
      </c>
    </row>
    <row r="197" spans="1:2" ht="15">
      <c r="A197" s="18">
        <f t="shared" si="7"/>
        <v>-8.040000000000042</v>
      </c>
      <c r="B197" s="18">
        <f t="shared" si="6"/>
        <v>0.004849209741229006</v>
      </c>
    </row>
    <row r="198" spans="1:2" ht="15">
      <c r="A198" s="18">
        <f t="shared" si="7"/>
        <v>-8.030000000000042</v>
      </c>
      <c r="B198" s="18">
        <f t="shared" si="6"/>
        <v>0.004861110432963779</v>
      </c>
    </row>
    <row r="199" spans="1:2" ht="15">
      <c r="A199" s="18">
        <f t="shared" si="7"/>
        <v>-8.020000000000042</v>
      </c>
      <c r="B199" s="18">
        <f t="shared" si="6"/>
        <v>0.004873054760072778</v>
      </c>
    </row>
    <row r="200" spans="1:2" ht="15">
      <c r="A200" s="18">
        <f t="shared" si="7"/>
        <v>-8.010000000000042</v>
      </c>
      <c r="B200" s="18">
        <f t="shared" si="6"/>
        <v>0.004885042935014799</v>
      </c>
    </row>
    <row r="201" spans="1:2" ht="15">
      <c r="A201" s="18">
        <f t="shared" si="7"/>
        <v>-8.000000000000043</v>
      </c>
      <c r="B201" s="18">
        <f t="shared" si="6"/>
        <v>0.004897075171536274</v>
      </c>
    </row>
    <row r="202" spans="1:2" ht="15">
      <c r="A202" s="18">
        <f t="shared" si="7"/>
        <v>-7.990000000000043</v>
      </c>
      <c r="B202" s="18">
        <f t="shared" si="6"/>
        <v>0.004909151684680588</v>
      </c>
    </row>
    <row r="203" spans="1:2" ht="15">
      <c r="A203" s="18">
        <f t="shared" si="7"/>
        <v>-7.980000000000043</v>
      </c>
      <c r="B203" s="18">
        <f t="shared" si="6"/>
        <v>0.004921272690797487</v>
      </c>
    </row>
    <row r="204" spans="1:2" ht="15">
      <c r="A204" s="18">
        <f t="shared" si="7"/>
        <v>-7.970000000000043</v>
      </c>
      <c r="B204" s="18">
        <f t="shared" si="6"/>
        <v>0.004933438407552557</v>
      </c>
    </row>
    <row r="205" spans="1:2" ht="15">
      <c r="A205" s="18">
        <f t="shared" si="7"/>
        <v>-7.9600000000000435</v>
      </c>
      <c r="B205" s="18">
        <f t="shared" si="6"/>
        <v>0.004945649053936785</v>
      </c>
    </row>
    <row r="206" spans="1:2" ht="15">
      <c r="A206" s="18">
        <f t="shared" si="7"/>
        <v>-7.950000000000044</v>
      </c>
      <c r="B206" s="18">
        <f t="shared" si="6"/>
        <v>0.004957904850276199</v>
      </c>
    </row>
    <row r="207" spans="1:2" ht="15">
      <c r="A207" s="18">
        <f t="shared" si="7"/>
        <v>-7.940000000000044</v>
      </c>
      <c r="B207" s="18">
        <f t="shared" si="6"/>
        <v>0.0049702060182416</v>
      </c>
    </row>
    <row r="208" spans="1:2" ht="15">
      <c r="A208" s="18">
        <f t="shared" si="7"/>
        <v>-7.930000000000044</v>
      </c>
      <c r="B208" s="18">
        <f t="shared" si="6"/>
        <v>0.004982552780858351</v>
      </c>
    </row>
    <row r="209" spans="1:2" ht="15">
      <c r="A209" s="18">
        <f t="shared" si="7"/>
        <v>-7.920000000000044</v>
      </c>
      <c r="B209" s="18">
        <f t="shared" si="6"/>
        <v>0.004994945362516283</v>
      </c>
    </row>
    <row r="210" spans="1:2" ht="15">
      <c r="A210" s="18">
        <f t="shared" si="7"/>
        <v>-7.9100000000000446</v>
      </c>
      <c r="B210" s="18">
        <f t="shared" si="6"/>
        <v>0.005007383988979656</v>
      </c>
    </row>
    <row r="211" spans="1:2" ht="15">
      <c r="A211" s="18">
        <f t="shared" si="7"/>
        <v>-7.900000000000045</v>
      </c>
      <c r="B211" s="18">
        <f t="shared" si="6"/>
        <v>0.005019868887397218</v>
      </c>
    </row>
    <row r="212" spans="1:2" ht="15">
      <c r="A212" s="18">
        <f t="shared" si="7"/>
        <v>-7.890000000000045</v>
      </c>
      <c r="B212" s="18">
        <f t="shared" si="6"/>
        <v>0.0050324002863123525</v>
      </c>
    </row>
    <row r="213" spans="1:2" ht="15">
      <c r="A213" s="18">
        <f t="shared" si="7"/>
        <v>-7.880000000000045</v>
      </c>
      <c r="B213" s="18">
        <f t="shared" si="6"/>
        <v>0.0050449784156733025</v>
      </c>
    </row>
    <row r="214" spans="1:2" ht="15">
      <c r="A214" s="18">
        <f t="shared" si="7"/>
        <v>-7.870000000000045</v>
      </c>
      <c r="B214" s="18">
        <f t="shared" si="6"/>
        <v>0.005057603506843482</v>
      </c>
    </row>
    <row r="215" spans="1:2" ht="15">
      <c r="A215" s="18">
        <f t="shared" si="7"/>
        <v>-7.860000000000046</v>
      </c>
      <c r="B215" s="18">
        <f t="shared" si="6"/>
        <v>0.005070275792611891</v>
      </c>
    </row>
    <row r="216" spans="1:2" ht="15">
      <c r="A216" s="18">
        <f t="shared" si="7"/>
        <v>-7.850000000000046</v>
      </c>
      <c r="B216" s="18">
        <f t="shared" si="6"/>
        <v>0.0050829955072036</v>
      </c>
    </row>
    <row r="217" spans="1:2" ht="15">
      <c r="A217" s="18">
        <f t="shared" si="7"/>
        <v>-7.840000000000046</v>
      </c>
      <c r="B217" s="18">
        <f t="shared" si="6"/>
        <v>0.005095762886290334</v>
      </c>
    </row>
    <row r="218" spans="1:2" ht="15">
      <c r="A218" s="18">
        <f t="shared" si="7"/>
        <v>-7.830000000000046</v>
      </c>
      <c r="B218" s="18">
        <f t="shared" si="6"/>
        <v>0.005108578167001142</v>
      </c>
    </row>
    <row r="219" spans="1:2" ht="15">
      <c r="A219" s="18">
        <f t="shared" si="7"/>
        <v>-7.8200000000000465</v>
      </c>
      <c r="B219" s="18">
        <f t="shared" si="6"/>
        <v>0.005121441587933168</v>
      </c>
    </row>
    <row r="220" spans="1:2" ht="15">
      <c r="A220" s="18">
        <f t="shared" si="7"/>
        <v>-7.810000000000047</v>
      </c>
      <c r="B220" s="18">
        <f t="shared" si="6"/>
        <v>0.005134353389162502</v>
      </c>
    </row>
    <row r="221" spans="1:2" ht="15">
      <c r="A221" s="18">
        <f t="shared" si="7"/>
        <v>-7.800000000000047</v>
      </c>
      <c r="B221" s="18">
        <f t="shared" si="6"/>
        <v>0.005147313812255133</v>
      </c>
    </row>
    <row r="222" spans="1:2" ht="15">
      <c r="A222" s="18">
        <f t="shared" si="7"/>
        <v>-7.790000000000047</v>
      </c>
      <c r="B222" s="18">
        <f t="shared" si="6"/>
        <v>0.005160323100277987</v>
      </c>
    </row>
    <row r="223" spans="1:2" ht="15">
      <c r="A223" s="18">
        <f t="shared" si="7"/>
        <v>-7.780000000000047</v>
      </c>
      <c r="B223" s="18">
        <f t="shared" si="6"/>
        <v>0.005173381497810074</v>
      </c>
    </row>
    <row r="224" spans="1:2" ht="15">
      <c r="A224" s="18">
        <f t="shared" si="7"/>
        <v>-7.7700000000000475</v>
      </c>
      <c r="B224" s="18">
        <f t="shared" si="6"/>
        <v>0.005186489250953716</v>
      </c>
    </row>
    <row r="225" spans="1:2" ht="15">
      <c r="A225" s="18">
        <f t="shared" si="7"/>
        <v>-7.760000000000048</v>
      </c>
      <c r="B225" s="18">
        <f t="shared" si="6"/>
        <v>0.005199646607345882</v>
      </c>
    </row>
    <row r="226" spans="1:2" ht="15">
      <c r="A226" s="18">
        <f t="shared" si="7"/>
        <v>-7.750000000000048</v>
      </c>
      <c r="B226" s="18">
        <f t="shared" si="6"/>
        <v>0.005212853816169617</v>
      </c>
    </row>
    <row r="227" spans="1:2" ht="15">
      <c r="A227" s="18">
        <f t="shared" si="7"/>
        <v>-7.740000000000048</v>
      </c>
      <c r="B227" s="18">
        <f t="shared" si="6"/>
        <v>0.00522611112816557</v>
      </c>
    </row>
    <row r="228" spans="1:2" ht="15">
      <c r="A228" s="18">
        <f t="shared" si="7"/>
        <v>-7.730000000000048</v>
      </c>
      <c r="B228" s="18">
        <f t="shared" si="6"/>
        <v>0.005239418795643619</v>
      </c>
    </row>
    <row r="229" spans="1:2" ht="15">
      <c r="A229" s="18">
        <f t="shared" si="7"/>
        <v>-7.720000000000049</v>
      </c>
      <c r="B229" s="18">
        <f t="shared" si="6"/>
        <v>0.005252777072494608</v>
      </c>
    </row>
    <row r="230" spans="1:2" ht="15">
      <c r="A230" s="18">
        <f t="shared" si="7"/>
        <v>-7.710000000000049</v>
      </c>
      <c r="B230" s="18">
        <f t="shared" si="6"/>
        <v>0.005266186214202167</v>
      </c>
    </row>
    <row r="231" spans="1:2" ht="15">
      <c r="A231" s="18">
        <f t="shared" si="7"/>
        <v>-7.700000000000049</v>
      </c>
      <c r="B231" s="18">
        <f t="shared" si="6"/>
        <v>0.005279646477854655</v>
      </c>
    </row>
    <row r="232" spans="1:2" ht="15">
      <c r="A232" s="18">
        <f t="shared" si="7"/>
        <v>-7.690000000000049</v>
      </c>
      <c r="B232" s="18">
        <f t="shared" si="6"/>
        <v>0.005293158122157193</v>
      </c>
    </row>
    <row r="233" spans="1:2" ht="15">
      <c r="A233" s="18">
        <f t="shared" si="7"/>
        <v>-7.6800000000000495</v>
      </c>
      <c r="B233" s="18">
        <f t="shared" si="6"/>
        <v>0.005306721407443803</v>
      </c>
    </row>
    <row r="234" spans="1:2" ht="15">
      <c r="A234" s="18">
        <f t="shared" si="7"/>
        <v>-7.67000000000005</v>
      </c>
      <c r="B234" s="18">
        <f t="shared" si="6"/>
        <v>0.005320336595689659</v>
      </c>
    </row>
    <row r="235" spans="1:2" ht="15">
      <c r="A235" s="18">
        <f t="shared" si="7"/>
        <v>-7.66000000000005</v>
      </c>
      <c r="B235" s="18">
        <f t="shared" si="6"/>
        <v>0.0053340039505234485</v>
      </c>
    </row>
    <row r="236" spans="1:2" ht="15">
      <c r="A236" s="18">
        <f t="shared" si="7"/>
        <v>-7.65000000000005</v>
      </c>
      <c r="B236" s="18">
        <f t="shared" si="6"/>
        <v>0.005347723737239818</v>
      </c>
    </row>
    <row r="237" spans="1:2" ht="15">
      <c r="A237" s="18">
        <f t="shared" si="7"/>
        <v>-7.64000000000005</v>
      </c>
      <c r="B237" s="18">
        <f t="shared" si="6"/>
        <v>0.005361496222811963</v>
      </c>
    </row>
    <row r="238" spans="1:2" ht="15">
      <c r="A238" s="18">
        <f t="shared" si="7"/>
        <v>-7.6300000000000505</v>
      </c>
      <c r="B238" s="18">
        <f t="shared" si="6"/>
        <v>0.005375321675904295</v>
      </c>
    </row>
    <row r="239" spans="1:2" ht="15">
      <c r="A239" s="18">
        <f t="shared" si="7"/>
        <v>-7.620000000000051</v>
      </c>
      <c r="B239" s="18">
        <f t="shared" si="6"/>
        <v>0.005389200366885247</v>
      </c>
    </row>
    <row r="240" spans="1:2" ht="15">
      <c r="A240" s="18">
        <f t="shared" si="7"/>
        <v>-7.610000000000051</v>
      </c>
      <c r="B240" s="18">
        <f t="shared" si="6"/>
        <v>0.005403132567840172</v>
      </c>
    </row>
    <row r="241" spans="1:2" ht="15">
      <c r="A241" s="18">
        <f t="shared" si="7"/>
        <v>-7.600000000000051</v>
      </c>
      <c r="B241" s="18">
        <f t="shared" si="6"/>
        <v>0.00541711855258436</v>
      </c>
    </row>
    <row r="242" spans="1:2" ht="15">
      <c r="A242" s="18">
        <f t="shared" si="7"/>
        <v>-7.590000000000051</v>
      </c>
      <c r="B242" s="18">
        <f t="shared" si="6"/>
        <v>0.005431158596676174</v>
      </c>
    </row>
    <row r="243" spans="1:2" ht="15">
      <c r="A243" s="18">
        <f t="shared" si="7"/>
        <v>-7.580000000000052</v>
      </c>
      <c r="B243" s="18">
        <f t="shared" si="6"/>
        <v>0.0054452529774303045</v>
      </c>
    </row>
    <row r="244" spans="1:2" ht="15">
      <c r="A244" s="18">
        <f t="shared" si="7"/>
        <v>-7.570000000000052</v>
      </c>
      <c r="B244" s="18">
        <f t="shared" si="6"/>
        <v>0.005459401973931126</v>
      </c>
    </row>
    <row r="245" spans="1:2" ht="15">
      <c r="A245" s="18">
        <f t="shared" si="7"/>
        <v>-7.560000000000052</v>
      </c>
      <c r="B245" s="18">
        <f t="shared" si="6"/>
        <v>0.0054736058670461826</v>
      </c>
    </row>
    <row r="246" spans="1:2" ht="15">
      <c r="A246" s="18">
        <f t="shared" si="7"/>
        <v>-7.550000000000052</v>
      </c>
      <c r="B246" s="18">
        <f t="shared" si="6"/>
        <v>0.005487864939439798</v>
      </c>
    </row>
    <row r="247" spans="1:2" ht="15">
      <c r="A247" s="18">
        <f t="shared" si="7"/>
        <v>-7.540000000000052</v>
      </c>
      <c r="B247" s="18">
        <f t="shared" si="6"/>
        <v>0.005502179475586792</v>
      </c>
    </row>
    <row r="248" spans="1:2" ht="15">
      <c r="A248" s="18">
        <f t="shared" si="7"/>
        <v>-7.530000000000053</v>
      </c>
      <c r="B248" s="18">
        <f t="shared" si="6"/>
        <v>0.005516549761786329</v>
      </c>
    </row>
    <row r="249" spans="1:2" ht="15">
      <c r="A249" s="18">
        <f t="shared" si="7"/>
        <v>-7.520000000000053</v>
      </c>
      <c r="B249" s="18">
        <f t="shared" si="6"/>
        <v>0.0055309760861758876</v>
      </c>
    </row>
    <row r="250" spans="1:2" ht="15">
      <c r="A250" s="18">
        <f t="shared" si="7"/>
        <v>-7.510000000000053</v>
      </c>
      <c r="B250" s="18">
        <f t="shared" si="6"/>
        <v>0.005545458738745347</v>
      </c>
    </row>
    <row r="251" spans="1:2" ht="15">
      <c r="A251" s="18">
        <f t="shared" si="7"/>
        <v>-7.500000000000053</v>
      </c>
      <c r="B251" s="18">
        <f t="shared" si="6"/>
        <v>0.005559998011351209</v>
      </c>
    </row>
    <row r="252" spans="1:2" ht="15">
      <c r="A252" s="18">
        <f t="shared" si="7"/>
        <v>-7.4900000000000535</v>
      </c>
      <c r="B252" s="18">
        <f t="shared" si="6"/>
        <v>0.005574594197730944</v>
      </c>
    </row>
    <row r="253" spans="1:2" ht="15">
      <c r="A253" s="18">
        <f t="shared" si="7"/>
        <v>-7.480000000000054</v>
      </c>
      <c r="B253" s="18">
        <f t="shared" si="6"/>
        <v>0.005589247593517459</v>
      </c>
    </row>
    <row r="254" spans="1:2" ht="15">
      <c r="A254" s="18">
        <f t="shared" si="7"/>
        <v>-7.470000000000054</v>
      </c>
      <c r="B254" s="18">
        <f t="shared" si="6"/>
        <v>0.005603958496253697</v>
      </c>
    </row>
    <row r="255" spans="1:2" ht="15">
      <c r="A255" s="18">
        <f t="shared" si="7"/>
        <v>-7.460000000000054</v>
      </c>
      <c r="B255" s="18">
        <f t="shared" si="6"/>
        <v>0.005618727205407378</v>
      </c>
    </row>
    <row r="256" spans="1:2" ht="15">
      <c r="A256" s="18">
        <f t="shared" si="7"/>
        <v>-7.450000000000054</v>
      </c>
      <c r="B256" s="18">
        <f t="shared" si="6"/>
        <v>0.0056335540223858525</v>
      </c>
    </row>
    <row r="257" spans="1:2" ht="15">
      <c r="A257" s="18">
        <f t="shared" si="7"/>
        <v>-7.440000000000055</v>
      </c>
      <c r="B257" s="18">
        <f t="shared" si="6"/>
        <v>0.005648439250551102</v>
      </c>
    </row>
    <row r="258" spans="1:2" ht="15">
      <c r="A258" s="18">
        <f t="shared" si="7"/>
        <v>-7.430000000000055</v>
      </c>
      <c r="B258" s="18">
        <f aca="true" t="shared" si="8" ref="B258:B321">((EXP(GAMMALN(($N$7+1)/2)))/(EXP(GAMMALN($N$7/2))))*(1/SQRT($N$7*PI()))*(1+(A258^2)/$N$7)^(-($N$7+1)/2)</f>
        <v>0.0056633831952348735</v>
      </c>
    </row>
    <row r="259" spans="1:2" ht="15">
      <c r="A259" s="18">
        <f aca="true" t="shared" si="9" ref="A259:A322">A258+0.01</f>
        <v>-7.420000000000055</v>
      </c>
      <c r="B259" s="18">
        <f t="shared" si="8"/>
        <v>0.005678386163753944</v>
      </c>
    </row>
    <row r="260" spans="1:2" ht="15">
      <c r="A260" s="18">
        <f t="shared" si="9"/>
        <v>-7.410000000000055</v>
      </c>
      <c r="B260" s="18">
        <f t="shared" si="8"/>
        <v>0.0056934484654255196</v>
      </c>
    </row>
    <row r="261" spans="1:2" ht="15">
      <c r="A261" s="18">
        <f t="shared" si="9"/>
        <v>-7.400000000000055</v>
      </c>
      <c r="B261" s="18">
        <f t="shared" si="8"/>
        <v>0.005708570411582792</v>
      </c>
    </row>
    <row r="262" spans="1:2" ht="15">
      <c r="A262" s="18">
        <f t="shared" si="9"/>
        <v>-7.390000000000056</v>
      </c>
      <c r="B262" s="18">
        <f t="shared" si="8"/>
        <v>0.005723752315590608</v>
      </c>
    </row>
    <row r="263" spans="1:2" ht="15">
      <c r="A263" s="18">
        <f t="shared" si="9"/>
        <v>-7.380000000000056</v>
      </c>
      <c r="B263" s="18">
        <f t="shared" si="8"/>
        <v>0.005738994492861303</v>
      </c>
    </row>
    <row r="264" spans="1:2" ht="15">
      <c r="A264" s="18">
        <f t="shared" si="9"/>
        <v>-7.370000000000056</v>
      </c>
      <c r="B264" s="18">
        <f t="shared" si="8"/>
        <v>0.005754297260870663</v>
      </c>
    </row>
    <row r="265" spans="1:2" ht="15">
      <c r="A265" s="18">
        <f t="shared" si="9"/>
        <v>-7.360000000000056</v>
      </c>
      <c r="B265" s="18">
        <f t="shared" si="8"/>
        <v>0.005769660939174045</v>
      </c>
    </row>
    <row r="266" spans="1:2" ht="15">
      <c r="A266" s="18">
        <f t="shared" si="9"/>
        <v>-7.3500000000000565</v>
      </c>
      <c r="B266" s="18">
        <f t="shared" si="8"/>
        <v>0.005785085849422624</v>
      </c>
    </row>
    <row r="267" spans="1:2" ht="15">
      <c r="A267" s="18">
        <f t="shared" si="9"/>
        <v>-7.340000000000057</v>
      </c>
      <c r="B267" s="18">
        <f t="shared" si="8"/>
        <v>0.00580057231537981</v>
      </c>
    </row>
    <row r="268" spans="1:2" ht="15">
      <c r="A268" s="18">
        <f t="shared" si="9"/>
        <v>-7.330000000000057</v>
      </c>
      <c r="B268" s="18">
        <f t="shared" si="8"/>
        <v>0.005816120662937795</v>
      </c>
    </row>
    <row r="269" spans="1:2" ht="15">
      <c r="A269" s="18">
        <f t="shared" si="9"/>
        <v>-7.320000000000057</v>
      </c>
      <c r="B269" s="18">
        <f t="shared" si="8"/>
        <v>0.005831731220134261</v>
      </c>
    </row>
    <row r="270" spans="1:2" ht="15">
      <c r="A270" s="18">
        <f t="shared" si="9"/>
        <v>-7.310000000000057</v>
      </c>
      <c r="B270" s="18">
        <f t="shared" si="8"/>
        <v>0.005847404317169236</v>
      </c>
    </row>
    <row r="271" spans="1:2" ht="15">
      <c r="A271" s="18">
        <f t="shared" si="9"/>
        <v>-7.3000000000000576</v>
      </c>
      <c r="B271" s="18">
        <f t="shared" si="8"/>
        <v>0.005863140286422108</v>
      </c>
    </row>
    <row r="272" spans="1:2" ht="15">
      <c r="A272" s="18">
        <f t="shared" si="9"/>
        <v>-7.290000000000058</v>
      </c>
      <c r="B272" s="18">
        <f t="shared" si="8"/>
        <v>0.005878939462468787</v>
      </c>
    </row>
    <row r="273" spans="1:2" ht="15">
      <c r="A273" s="18">
        <f t="shared" si="9"/>
        <v>-7.280000000000058</v>
      </c>
      <c r="B273" s="18">
        <f t="shared" si="8"/>
        <v>0.005894802182099029</v>
      </c>
    </row>
    <row r="274" spans="1:2" ht="15">
      <c r="A274" s="18">
        <f t="shared" si="9"/>
        <v>-7.270000000000058</v>
      </c>
      <c r="B274" s="18">
        <f t="shared" si="8"/>
        <v>0.00591072878433392</v>
      </c>
    </row>
    <row r="275" spans="1:2" ht="15">
      <c r="A275" s="18">
        <f t="shared" si="9"/>
        <v>-7.260000000000058</v>
      </c>
      <c r="B275" s="18">
        <f t="shared" si="8"/>
        <v>0.005926719610443516</v>
      </c>
    </row>
    <row r="276" spans="1:2" ht="15">
      <c r="A276" s="18">
        <f t="shared" si="9"/>
        <v>-7.250000000000059</v>
      </c>
      <c r="B276" s="18">
        <f t="shared" si="8"/>
        <v>0.005942775003964641</v>
      </c>
    </row>
    <row r="277" spans="1:2" ht="15">
      <c r="A277" s="18">
        <f t="shared" si="9"/>
        <v>-7.240000000000059</v>
      </c>
      <c r="B277" s="18">
        <f t="shared" si="8"/>
        <v>0.005958895310718866</v>
      </c>
    </row>
    <row r="278" spans="1:2" ht="15">
      <c r="A278" s="18">
        <f t="shared" si="9"/>
        <v>-7.230000000000059</v>
      </c>
      <c r="B278" s="18">
        <f t="shared" si="8"/>
        <v>0.005975080878830626</v>
      </c>
    </row>
    <row r="279" spans="1:2" ht="15">
      <c r="A279" s="18">
        <f t="shared" si="9"/>
        <v>-7.220000000000059</v>
      </c>
      <c r="B279" s="18">
        <f t="shared" si="8"/>
        <v>0.00599133205874553</v>
      </c>
    </row>
    <row r="280" spans="1:2" ht="15">
      <c r="A280" s="18">
        <f t="shared" si="9"/>
        <v>-7.2100000000000595</v>
      </c>
      <c r="B280" s="18">
        <f t="shared" si="8"/>
        <v>0.0060076492032488235</v>
      </c>
    </row>
    <row r="281" spans="1:2" ht="15">
      <c r="A281" s="18">
        <f t="shared" si="9"/>
        <v>-7.20000000000006</v>
      </c>
      <c r="B281" s="18">
        <f t="shared" si="8"/>
        <v>0.006024032667484027</v>
      </c>
    </row>
    <row r="282" spans="1:2" ht="15">
      <c r="A282" s="18">
        <f t="shared" si="9"/>
        <v>-7.19000000000006</v>
      </c>
      <c r="B282" s="18">
        <f t="shared" si="8"/>
        <v>0.006040482808971745</v>
      </c>
    </row>
    <row r="283" spans="1:2" ht="15">
      <c r="A283" s="18">
        <f t="shared" si="9"/>
        <v>-7.18000000000006</v>
      </c>
      <c r="B283" s="18">
        <f t="shared" si="8"/>
        <v>0.00605699998762865</v>
      </c>
    </row>
    <row r="284" spans="1:2" ht="15">
      <c r="A284" s="18">
        <f t="shared" si="9"/>
        <v>-7.17000000000006</v>
      </c>
      <c r="B284" s="18">
        <f t="shared" si="8"/>
        <v>0.00607358456578665</v>
      </c>
    </row>
    <row r="285" spans="1:2" ht="15">
      <c r="A285" s="18">
        <f t="shared" si="9"/>
        <v>-7.1600000000000605</v>
      </c>
      <c r="B285" s="18">
        <f t="shared" si="8"/>
        <v>0.006090236908212207</v>
      </c>
    </row>
    <row r="286" spans="1:2" ht="15">
      <c r="A286" s="18">
        <f t="shared" si="9"/>
        <v>-7.150000000000061</v>
      </c>
      <c r="B286" s="18">
        <f t="shared" si="8"/>
        <v>0.006106957382125874</v>
      </c>
    </row>
    <row r="287" spans="1:2" ht="15">
      <c r="A287" s="18">
        <f t="shared" si="9"/>
        <v>-7.140000000000061</v>
      </c>
      <c r="B287" s="18">
        <f t="shared" si="8"/>
        <v>0.006123746357221983</v>
      </c>
    </row>
    <row r="288" spans="1:2" ht="15">
      <c r="A288" s="18">
        <f t="shared" si="9"/>
        <v>-7.130000000000061</v>
      </c>
      <c r="B288" s="18">
        <f t="shared" si="8"/>
        <v>0.0061406042056885305</v>
      </c>
    </row>
    <row r="289" spans="1:2" ht="15">
      <c r="A289" s="18">
        <f t="shared" si="9"/>
        <v>-7.120000000000061</v>
      </c>
      <c r="B289" s="18">
        <f t="shared" si="8"/>
        <v>0.006157531302227239</v>
      </c>
    </row>
    <row r="290" spans="1:2" ht="15">
      <c r="A290" s="18">
        <f t="shared" si="9"/>
        <v>-7.110000000000062</v>
      </c>
      <c r="B290" s="18">
        <f t="shared" si="8"/>
        <v>0.006174528024073815</v>
      </c>
    </row>
    <row r="291" spans="1:2" ht="15">
      <c r="A291" s="18">
        <f t="shared" si="9"/>
        <v>-7.100000000000062</v>
      </c>
      <c r="B291" s="18">
        <f t="shared" si="8"/>
        <v>0.006191594751018396</v>
      </c>
    </row>
    <row r="292" spans="1:2" ht="15">
      <c r="A292" s="18">
        <f t="shared" si="9"/>
        <v>-7.090000000000062</v>
      </c>
      <c r="B292" s="18">
        <f t="shared" si="8"/>
        <v>0.0062087318654261755</v>
      </c>
    </row>
    <row r="293" spans="1:2" ht="15">
      <c r="A293" s="18">
        <f t="shared" si="9"/>
        <v>-7.080000000000062</v>
      </c>
      <c r="B293" s="18">
        <f t="shared" si="8"/>
        <v>0.00622593975225824</v>
      </c>
    </row>
    <row r="294" spans="1:2" ht="15">
      <c r="A294" s="18">
        <f t="shared" si="9"/>
        <v>-7.0700000000000625</v>
      </c>
      <c r="B294" s="18">
        <f t="shared" si="8"/>
        <v>0.006243218799092587</v>
      </c>
    </row>
    <row r="295" spans="1:2" ht="15">
      <c r="A295" s="18">
        <f t="shared" si="9"/>
        <v>-7.060000000000063</v>
      </c>
      <c r="B295" s="18">
        <f t="shared" si="8"/>
        <v>0.006260569396145349</v>
      </c>
    </row>
    <row r="296" spans="1:2" ht="15">
      <c r="A296" s="18">
        <f t="shared" si="9"/>
        <v>-7.050000000000063</v>
      </c>
      <c r="B296" s="18">
        <f t="shared" si="8"/>
        <v>0.006277991936292206</v>
      </c>
    </row>
    <row r="297" spans="1:2" ht="15">
      <c r="A297" s="18">
        <f t="shared" si="9"/>
        <v>-7.040000000000063</v>
      </c>
      <c r="B297" s="18">
        <f t="shared" si="8"/>
        <v>0.00629548681509002</v>
      </c>
    </row>
    <row r="298" spans="1:2" ht="15">
      <c r="A298" s="18">
        <f t="shared" si="9"/>
        <v>-7.030000000000063</v>
      </c>
      <c r="B298" s="18">
        <f t="shared" si="8"/>
        <v>0.006313054430798648</v>
      </c>
    </row>
    <row r="299" spans="1:2" ht="15">
      <c r="A299" s="18">
        <f t="shared" si="9"/>
        <v>-7.0200000000000635</v>
      </c>
      <c r="B299" s="18">
        <f t="shared" si="8"/>
        <v>0.006330695184402979</v>
      </c>
    </row>
    <row r="300" spans="1:2" ht="15">
      <c r="A300" s="18">
        <f t="shared" si="9"/>
        <v>-7.010000000000064</v>
      </c>
      <c r="B300" s="18">
        <f t="shared" si="8"/>
        <v>0.006348409479635172</v>
      </c>
    </row>
    <row r="301" spans="1:2" ht="15">
      <c r="A301" s="18">
        <f t="shared" si="9"/>
        <v>-7.000000000000064</v>
      </c>
      <c r="B301" s="18">
        <f t="shared" si="8"/>
        <v>0.00636619772299711</v>
      </c>
    </row>
    <row r="302" spans="1:2" ht="15">
      <c r="A302" s="18">
        <f t="shared" si="9"/>
        <v>-6.990000000000064</v>
      </c>
      <c r="B302" s="18">
        <f t="shared" si="8"/>
        <v>0.006384060323783053</v>
      </c>
    </row>
    <row r="303" spans="1:2" ht="15">
      <c r="A303" s="18">
        <f t="shared" si="9"/>
        <v>-6.980000000000064</v>
      </c>
      <c r="B303" s="18">
        <f t="shared" si="8"/>
        <v>0.006401997694102529</v>
      </c>
    </row>
    <row r="304" spans="1:2" ht="15">
      <c r="A304" s="18">
        <f t="shared" si="9"/>
        <v>-6.970000000000065</v>
      </c>
      <c r="B304" s="18">
        <f t="shared" si="8"/>
        <v>0.0064200102489034155</v>
      </c>
    </row>
    <row r="305" spans="1:2" ht="15">
      <c r="A305" s="18">
        <f t="shared" si="9"/>
        <v>-6.960000000000065</v>
      </c>
      <c r="B305" s="18">
        <f t="shared" si="8"/>
        <v>0.0064380984059952615</v>
      </c>
    </row>
    <row r="306" spans="1:2" ht="15">
      <c r="A306" s="18">
        <f t="shared" si="9"/>
        <v>-6.950000000000065</v>
      </c>
      <c r="B306" s="18">
        <f t="shared" si="8"/>
        <v>0.006456262586072822</v>
      </c>
    </row>
    <row r="307" spans="1:2" ht="15">
      <c r="A307" s="18">
        <f t="shared" si="9"/>
        <v>-6.940000000000065</v>
      </c>
      <c r="B307" s="18">
        <f t="shared" si="8"/>
        <v>0.0064745032127398175</v>
      </c>
    </row>
    <row r="308" spans="1:2" ht="15">
      <c r="A308" s="18">
        <f t="shared" si="9"/>
        <v>-6.930000000000065</v>
      </c>
      <c r="B308" s="18">
        <f t="shared" si="8"/>
        <v>0.006492820712532922</v>
      </c>
    </row>
    <row r="309" spans="1:2" ht="15">
      <c r="A309" s="18">
        <f t="shared" si="9"/>
        <v>-6.920000000000066</v>
      </c>
      <c r="B309" s="18">
        <f t="shared" si="8"/>
        <v>0.006511215514945982</v>
      </c>
    </row>
    <row r="310" spans="1:2" ht="15">
      <c r="A310" s="18">
        <f t="shared" si="9"/>
        <v>-6.910000000000066</v>
      </c>
      <c r="B310" s="18">
        <f t="shared" si="8"/>
        <v>0.006529688052454459</v>
      </c>
    </row>
    <row r="311" spans="1:2" ht="15">
      <c r="A311" s="18">
        <f t="shared" si="9"/>
        <v>-6.900000000000066</v>
      </c>
      <c r="B311" s="18">
        <f t="shared" si="8"/>
        <v>0.00654823876054012</v>
      </c>
    </row>
    <row r="312" spans="1:2" ht="15">
      <c r="A312" s="18">
        <f t="shared" si="9"/>
        <v>-6.890000000000066</v>
      </c>
      <c r="B312" s="18">
        <f t="shared" si="8"/>
        <v>0.006566868077715947</v>
      </c>
    </row>
    <row r="313" spans="1:2" ht="15">
      <c r="A313" s="18">
        <f t="shared" si="9"/>
        <v>-6.8800000000000665</v>
      </c>
      <c r="B313" s="18">
        <f t="shared" si="8"/>
        <v>0.006585576445551309</v>
      </c>
    </row>
    <row r="314" spans="1:2" ht="15">
      <c r="A314" s="18">
        <f t="shared" si="9"/>
        <v>-6.870000000000067</v>
      </c>
      <c r="B314" s="18">
        <f t="shared" si="8"/>
        <v>0.006604364308697346</v>
      </c>
    </row>
    <row r="315" spans="1:2" ht="15">
      <c r="A315" s="18">
        <f t="shared" si="9"/>
        <v>-6.860000000000067</v>
      </c>
      <c r="B315" s="18">
        <f t="shared" si="8"/>
        <v>0.006623232114912631</v>
      </c>
    </row>
    <row r="316" spans="1:2" ht="15">
      <c r="A316" s="18">
        <f t="shared" si="9"/>
        <v>-6.850000000000067</v>
      </c>
      <c r="B316" s="18">
        <f t="shared" si="8"/>
        <v>0.006642180315089051</v>
      </c>
    </row>
    <row r="317" spans="1:2" ht="15">
      <c r="A317" s="18">
        <f t="shared" si="9"/>
        <v>-6.840000000000067</v>
      </c>
      <c r="B317" s="18">
        <f t="shared" si="8"/>
        <v>0.006661209363277955</v>
      </c>
    </row>
    <row r="318" spans="1:2" ht="15">
      <c r="A318" s="18">
        <f t="shared" si="9"/>
        <v>-6.830000000000068</v>
      </c>
      <c r="B318" s="18">
        <f t="shared" si="8"/>
        <v>0.006680319716716546</v>
      </c>
    </row>
    <row r="319" spans="1:2" ht="15">
      <c r="A319" s="18">
        <f t="shared" si="9"/>
        <v>-6.820000000000068</v>
      </c>
      <c r="B319" s="18">
        <f t="shared" si="8"/>
        <v>0.006699511835854535</v>
      </c>
    </row>
    <row r="320" spans="1:2" ht="15">
      <c r="A320" s="18">
        <f t="shared" si="9"/>
        <v>-6.810000000000068</v>
      </c>
      <c r="B320" s="18">
        <f t="shared" si="8"/>
        <v>0.006718786184381048</v>
      </c>
    </row>
    <row r="321" spans="1:2" ht="15">
      <c r="A321" s="18">
        <f t="shared" si="9"/>
        <v>-6.800000000000068</v>
      </c>
      <c r="B321" s="18">
        <f t="shared" si="8"/>
        <v>0.006738143229251798</v>
      </c>
    </row>
    <row r="322" spans="1:2" ht="15">
      <c r="A322" s="18">
        <f t="shared" si="9"/>
        <v>-6.790000000000068</v>
      </c>
      <c r="B322" s="18">
        <f aca="true" t="shared" si="10" ref="B322:B385">((EXP(GAMMALN(($N$7+1)/2)))/(EXP(GAMMALN($N$7/2))))*(1/SQRT($N$7*PI()))*(1+(A322^2)/$N$7)^(-($N$7+1)/2)</f>
        <v>0.006757583440716517</v>
      </c>
    </row>
    <row r="323" spans="1:2" ht="15">
      <c r="A323" s="18">
        <f aca="true" t="shared" si="11" ref="A323:A386">A322+0.01</f>
        <v>-6.780000000000069</v>
      </c>
      <c r="B323" s="18">
        <f t="shared" si="10"/>
        <v>0.00677710729234666</v>
      </c>
    </row>
    <row r="324" spans="1:2" ht="15">
      <c r="A324" s="18">
        <f t="shared" si="11"/>
        <v>-6.770000000000069</v>
      </c>
      <c r="B324" s="18">
        <f t="shared" si="10"/>
        <v>0.006796715261063372</v>
      </c>
    </row>
    <row r="325" spans="1:2" ht="15">
      <c r="A325" s="18">
        <f t="shared" si="11"/>
        <v>-6.760000000000069</v>
      </c>
      <c r="B325" s="18">
        <f t="shared" si="10"/>
        <v>0.006816407827165739</v>
      </c>
    </row>
    <row r="326" spans="1:2" ht="15">
      <c r="A326" s="18">
        <f t="shared" si="11"/>
        <v>-6.750000000000069</v>
      </c>
      <c r="B326" s="18">
        <f t="shared" si="10"/>
        <v>0.006836185474359297</v>
      </c>
    </row>
    <row r="327" spans="1:2" ht="15">
      <c r="A327" s="18">
        <f t="shared" si="11"/>
        <v>-6.7400000000000695</v>
      </c>
      <c r="B327" s="18">
        <f t="shared" si="10"/>
        <v>0.006856048689784843</v>
      </c>
    </row>
    <row r="328" spans="1:2" ht="15">
      <c r="A328" s="18">
        <f t="shared" si="11"/>
        <v>-6.73000000000007</v>
      </c>
      <c r="B328" s="18">
        <f t="shared" si="10"/>
        <v>0.006875997964047504</v>
      </c>
    </row>
    <row r="329" spans="1:2" ht="15">
      <c r="A329" s="18">
        <f t="shared" si="11"/>
        <v>-6.72000000000007</v>
      </c>
      <c r="B329" s="18">
        <f t="shared" si="10"/>
        <v>0.006896033791246115</v>
      </c>
    </row>
    <row r="330" spans="1:2" ht="15">
      <c r="A330" s="18">
        <f t="shared" si="11"/>
        <v>-6.71000000000007</v>
      </c>
      <c r="B330" s="18">
        <f t="shared" si="10"/>
        <v>0.006916156669002862</v>
      </c>
    </row>
    <row r="331" spans="1:2" ht="15">
      <c r="A331" s="18">
        <f t="shared" si="11"/>
        <v>-6.70000000000007</v>
      </c>
      <c r="B331" s="18">
        <f t="shared" si="10"/>
        <v>0.006936367098493236</v>
      </c>
    </row>
    <row r="332" spans="1:2" ht="15">
      <c r="A332" s="18">
        <f t="shared" si="11"/>
        <v>-6.690000000000071</v>
      </c>
      <c r="B332" s="18">
        <f t="shared" si="10"/>
        <v>0.0069566655844762685</v>
      </c>
    </row>
    <row r="333" spans="1:2" ht="15">
      <c r="A333" s="18">
        <f t="shared" si="11"/>
        <v>-6.680000000000071</v>
      </c>
      <c r="B333" s="18">
        <f t="shared" si="10"/>
        <v>0.006977052635325072</v>
      </c>
    </row>
    <row r="334" spans="1:2" ht="15">
      <c r="A334" s="18">
        <f t="shared" si="11"/>
        <v>-6.670000000000071</v>
      </c>
      <c r="B334" s="18">
        <f t="shared" si="10"/>
        <v>0.0069975287630576815</v>
      </c>
    </row>
    <row r="335" spans="1:2" ht="15">
      <c r="A335" s="18">
        <f t="shared" si="11"/>
        <v>-6.660000000000071</v>
      </c>
      <c r="B335" s="18">
        <f t="shared" si="10"/>
        <v>0.007018094483368195</v>
      </c>
    </row>
    <row r="336" spans="1:2" ht="15">
      <c r="A336" s="18">
        <f t="shared" si="11"/>
        <v>-6.650000000000071</v>
      </c>
      <c r="B336" s="18">
        <f t="shared" si="10"/>
        <v>0.007038750315658234</v>
      </c>
    </row>
    <row r="337" spans="1:2" ht="15">
      <c r="A337" s="18">
        <f t="shared" si="11"/>
        <v>-6.640000000000072</v>
      </c>
      <c r="B337" s="18">
        <f t="shared" si="10"/>
        <v>0.0070594967830687</v>
      </c>
    </row>
    <row r="338" spans="1:2" ht="15">
      <c r="A338" s="18">
        <f t="shared" si="11"/>
        <v>-6.630000000000072</v>
      </c>
      <c r="B338" s="18">
        <f t="shared" si="10"/>
        <v>0.00708033441251186</v>
      </c>
    </row>
    <row r="339" spans="1:2" ht="15">
      <c r="A339" s="18">
        <f t="shared" si="11"/>
        <v>-6.620000000000072</v>
      </c>
      <c r="B339" s="18">
        <f t="shared" si="10"/>
        <v>0.0071012637347037414</v>
      </c>
    </row>
    <row r="340" spans="1:2" ht="15">
      <c r="A340" s="18">
        <f t="shared" si="11"/>
        <v>-6.610000000000072</v>
      </c>
      <c r="B340" s="18">
        <f t="shared" si="10"/>
        <v>0.007122285284196858</v>
      </c>
    </row>
    <row r="341" spans="1:2" ht="15">
      <c r="A341" s="18">
        <f t="shared" si="11"/>
        <v>-6.6000000000000725</v>
      </c>
      <c r="B341" s="18">
        <f t="shared" si="10"/>
        <v>0.007143399599413248</v>
      </c>
    </row>
    <row r="342" spans="1:2" ht="15">
      <c r="A342" s="18">
        <f t="shared" si="11"/>
        <v>-6.590000000000073</v>
      </c>
      <c r="B342" s="18">
        <f t="shared" si="10"/>
        <v>0.007164607222677862</v>
      </c>
    </row>
    <row r="343" spans="1:2" ht="15">
      <c r="A343" s="18">
        <f t="shared" si="11"/>
        <v>-6.580000000000073</v>
      </c>
      <c r="B343" s="18">
        <f t="shared" si="10"/>
        <v>0.007185908700252261</v>
      </c>
    </row>
    <row r="344" spans="1:2" ht="15">
      <c r="A344" s="18">
        <f t="shared" si="11"/>
        <v>-6.570000000000073</v>
      </c>
      <c r="B344" s="18">
        <f t="shared" si="10"/>
        <v>0.0072073045823686736</v>
      </c>
    </row>
    <row r="345" spans="1:2" ht="15">
      <c r="A345" s="18">
        <f t="shared" si="11"/>
        <v>-6.560000000000073</v>
      </c>
      <c r="B345" s="18">
        <f t="shared" si="10"/>
        <v>0.007228795423264376</v>
      </c>
    </row>
    <row r="346" spans="1:2" ht="15">
      <c r="A346" s="18">
        <f t="shared" si="11"/>
        <v>-6.5500000000000735</v>
      </c>
      <c r="B346" s="18">
        <f t="shared" si="10"/>
        <v>0.007250381781216428</v>
      </c>
    </row>
    <row r="347" spans="1:2" ht="15">
      <c r="A347" s="18">
        <f t="shared" si="11"/>
        <v>-6.540000000000074</v>
      </c>
      <c r="B347" s="18">
        <f t="shared" si="10"/>
        <v>0.007272064218576752</v>
      </c>
    </row>
    <row r="348" spans="1:2" ht="15">
      <c r="A348" s="18">
        <f t="shared" si="11"/>
        <v>-6.530000000000074</v>
      </c>
      <c r="B348" s="18">
        <f t="shared" si="10"/>
        <v>0.007293843301807573</v>
      </c>
    </row>
    <row r="349" spans="1:2" ht="15">
      <c r="A349" s="18">
        <f t="shared" si="11"/>
        <v>-6.520000000000074</v>
      </c>
      <c r="B349" s="18">
        <f t="shared" si="10"/>
        <v>0.0073157196015172015</v>
      </c>
    </row>
    <row r="350" spans="1:2" ht="15">
      <c r="A350" s="18">
        <f t="shared" si="11"/>
        <v>-6.510000000000074</v>
      </c>
      <c r="B350" s="18">
        <f t="shared" si="10"/>
        <v>0.007337693692496193</v>
      </c>
    </row>
    <row r="351" spans="1:2" ht="15">
      <c r="A351" s="18">
        <f t="shared" si="11"/>
        <v>-6.500000000000075</v>
      </c>
      <c r="B351" s="18">
        <f t="shared" si="10"/>
        <v>0.00735976615375385</v>
      </c>
    </row>
    <row r="352" spans="1:2" ht="15">
      <c r="A352" s="18">
        <f t="shared" si="11"/>
        <v>-6.490000000000075</v>
      </c>
      <c r="B352" s="18">
        <f t="shared" si="10"/>
        <v>0.007381937568555128</v>
      </c>
    </row>
    <row r="353" spans="1:2" ht="15">
      <c r="A353" s="18">
        <f t="shared" si="11"/>
        <v>-6.480000000000075</v>
      </c>
      <c r="B353" s="18">
        <f t="shared" si="10"/>
        <v>0.007404208524457878</v>
      </c>
    </row>
    <row r="354" spans="1:2" ht="15">
      <c r="A354" s="18">
        <f t="shared" si="11"/>
        <v>-6.470000000000075</v>
      </c>
      <c r="B354" s="18">
        <f t="shared" si="10"/>
        <v>0.007426579613350488</v>
      </c>
    </row>
    <row r="355" spans="1:2" ht="15">
      <c r="A355" s="18">
        <f t="shared" si="11"/>
        <v>-6.4600000000000755</v>
      </c>
      <c r="B355" s="18">
        <f t="shared" si="10"/>
        <v>0.007449051431489902</v>
      </c>
    </row>
    <row r="356" spans="1:2" ht="15">
      <c r="A356" s="18">
        <f t="shared" si="11"/>
        <v>-6.450000000000076</v>
      </c>
      <c r="B356" s="18">
        <f t="shared" si="10"/>
        <v>0.007471624579540024</v>
      </c>
    </row>
    <row r="357" spans="1:2" ht="15">
      <c r="A357" s="18">
        <f t="shared" si="11"/>
        <v>-6.440000000000076</v>
      </c>
      <c r="B357" s="18">
        <f t="shared" si="10"/>
        <v>0.007494299662610512</v>
      </c>
    </row>
    <row r="358" spans="1:2" ht="15">
      <c r="A358" s="18">
        <f t="shared" si="11"/>
        <v>-6.430000000000076</v>
      </c>
      <c r="B358" s="18">
        <f t="shared" si="10"/>
        <v>0.00751707729029597</v>
      </c>
    </row>
    <row r="359" spans="1:2" ht="15">
      <c r="A359" s="18">
        <f t="shared" si="11"/>
        <v>-6.420000000000076</v>
      </c>
      <c r="B359" s="18">
        <f t="shared" si="10"/>
        <v>0.007539958076715536</v>
      </c>
    </row>
    <row r="360" spans="1:2" ht="15">
      <c r="A360" s="18">
        <f t="shared" si="11"/>
        <v>-6.4100000000000765</v>
      </c>
      <c r="B360" s="18">
        <f t="shared" si="10"/>
        <v>0.007562942640552883</v>
      </c>
    </row>
    <row r="361" spans="1:2" ht="15">
      <c r="A361" s="18">
        <f t="shared" si="11"/>
        <v>-6.400000000000077</v>
      </c>
      <c r="B361" s="18">
        <f t="shared" si="10"/>
        <v>0.007586031605096608</v>
      </c>
    </row>
    <row r="362" spans="1:2" ht="15">
      <c r="A362" s="18">
        <f t="shared" si="11"/>
        <v>-6.390000000000077</v>
      </c>
      <c r="B362" s="18">
        <f t="shared" si="10"/>
        <v>0.007609225598281074</v>
      </c>
    </row>
    <row r="363" spans="1:2" ht="15">
      <c r="A363" s="18">
        <f t="shared" si="11"/>
        <v>-6.380000000000077</v>
      </c>
      <c r="B363" s="18">
        <f t="shared" si="10"/>
        <v>0.007632525252727617</v>
      </c>
    </row>
    <row r="364" spans="1:2" ht="15">
      <c r="A364" s="18">
        <f t="shared" si="11"/>
        <v>-6.370000000000077</v>
      </c>
      <c r="B364" s="18">
        <f t="shared" si="10"/>
        <v>0.007655931205786233</v>
      </c>
    </row>
    <row r="365" spans="1:2" ht="15">
      <c r="A365" s="18">
        <f t="shared" si="11"/>
        <v>-6.360000000000078</v>
      </c>
      <c r="B365" s="18">
        <f t="shared" si="10"/>
        <v>0.007679444099577646</v>
      </c>
    </row>
    <row r="366" spans="1:2" ht="15">
      <c r="A366" s="18">
        <f t="shared" si="11"/>
        <v>-6.350000000000078</v>
      </c>
      <c r="B366" s="18">
        <f t="shared" si="10"/>
        <v>0.007703064581035843</v>
      </c>
    </row>
    <row r="367" spans="1:2" ht="15">
      <c r="A367" s="18">
        <f t="shared" si="11"/>
        <v>-6.340000000000078</v>
      </c>
      <c r="B367" s="18">
        <f t="shared" si="10"/>
        <v>0.007726793301951022</v>
      </c>
    </row>
    <row r="368" spans="1:2" ht="15">
      <c r="A368" s="18">
        <f t="shared" si="11"/>
        <v>-6.330000000000078</v>
      </c>
      <c r="B368" s="18">
        <f t="shared" si="10"/>
        <v>0.007750630919013013</v>
      </c>
    </row>
    <row r="369" spans="1:2" ht="15">
      <c r="A369" s="18">
        <f t="shared" si="11"/>
        <v>-6.320000000000078</v>
      </c>
      <c r="B369" s="18">
        <f t="shared" si="10"/>
        <v>0.007774578093855109</v>
      </c>
    </row>
    <row r="370" spans="1:2" ht="15">
      <c r="A370" s="18">
        <f t="shared" si="11"/>
        <v>-6.310000000000079</v>
      </c>
      <c r="B370" s="18">
        <f t="shared" si="10"/>
        <v>0.007798635493098396</v>
      </c>
    </row>
    <row r="371" spans="1:2" ht="15">
      <c r="A371" s="18">
        <f t="shared" si="11"/>
        <v>-6.300000000000079</v>
      </c>
      <c r="B371" s="18">
        <f t="shared" si="10"/>
        <v>0.007822803788396495</v>
      </c>
    </row>
    <row r="372" spans="1:2" ht="15">
      <c r="A372" s="18">
        <f t="shared" si="11"/>
        <v>-6.290000000000079</v>
      </c>
      <c r="B372" s="18">
        <f t="shared" si="10"/>
        <v>0.007847083656480812</v>
      </c>
    </row>
    <row r="373" spans="1:2" ht="15">
      <c r="A373" s="18">
        <f t="shared" si="11"/>
        <v>-6.280000000000079</v>
      </c>
      <c r="B373" s="18">
        <f t="shared" si="10"/>
        <v>0.007871475779206234</v>
      </c>
    </row>
    <row r="374" spans="1:2" ht="15">
      <c r="A374" s="18">
        <f t="shared" si="11"/>
        <v>-6.2700000000000795</v>
      </c>
      <c r="B374" s="18">
        <f t="shared" si="10"/>
        <v>0.007895980843597293</v>
      </c>
    </row>
    <row r="375" spans="1:2" ht="15">
      <c r="A375" s="18">
        <f t="shared" si="11"/>
        <v>-6.26000000000008</v>
      </c>
      <c r="B375" s="18">
        <f t="shared" si="10"/>
        <v>0.007920599541894845</v>
      </c>
    </row>
    <row r="376" spans="1:2" ht="15">
      <c r="A376" s="18">
        <f t="shared" si="11"/>
        <v>-6.25000000000008</v>
      </c>
      <c r="B376" s="18">
        <f t="shared" si="10"/>
        <v>0.0079453325716032</v>
      </c>
    </row>
    <row r="377" spans="1:2" ht="15">
      <c r="A377" s="18">
        <f t="shared" si="11"/>
        <v>-6.24000000000008</v>
      </c>
      <c r="B377" s="18">
        <f t="shared" si="10"/>
        <v>0.007970180635537769</v>
      </c>
    </row>
    <row r="378" spans="1:2" ht="15">
      <c r="A378" s="18">
        <f t="shared" si="11"/>
        <v>-6.23000000000008</v>
      </c>
      <c r="B378" s="18">
        <f t="shared" si="10"/>
        <v>0.007995144441873192</v>
      </c>
    </row>
    <row r="379" spans="1:2" ht="15">
      <c r="A379" s="18">
        <f t="shared" si="11"/>
        <v>-6.220000000000081</v>
      </c>
      <c r="B379" s="18">
        <f t="shared" si="10"/>
        <v>0.008020224704191984</v>
      </c>
    </row>
    <row r="380" spans="1:2" ht="15">
      <c r="A380" s="18">
        <f t="shared" si="11"/>
        <v>-6.210000000000081</v>
      </c>
      <c r="B380" s="18">
        <f t="shared" si="10"/>
        <v>0.008045422141533691</v>
      </c>
    </row>
    <row r="381" spans="1:2" ht="15">
      <c r="A381" s="18">
        <f t="shared" si="11"/>
        <v>-6.200000000000081</v>
      </c>
      <c r="B381" s="18">
        <f t="shared" si="10"/>
        <v>0.008070737478444551</v>
      </c>
    </row>
    <row r="382" spans="1:2" ht="15">
      <c r="A382" s="18">
        <f t="shared" si="11"/>
        <v>-6.190000000000081</v>
      </c>
      <c r="B382" s="18">
        <f t="shared" si="10"/>
        <v>0.008096171445027686</v>
      </c>
    </row>
    <row r="383" spans="1:2" ht="15">
      <c r="A383" s="18">
        <f t="shared" si="11"/>
        <v>-6.180000000000081</v>
      </c>
      <c r="B383" s="18">
        <f t="shared" si="10"/>
        <v>0.008121724776993829</v>
      </c>
    </row>
    <row r="384" spans="1:2" ht="15">
      <c r="A384" s="18">
        <f t="shared" si="11"/>
        <v>-6.170000000000082</v>
      </c>
      <c r="B384" s="18">
        <f t="shared" si="10"/>
        <v>0.008147398215712573</v>
      </c>
    </row>
    <row r="385" spans="1:2" ht="15">
      <c r="A385" s="18">
        <f t="shared" si="11"/>
        <v>-6.160000000000082</v>
      </c>
      <c r="B385" s="18">
        <f t="shared" si="10"/>
        <v>0.008173192508264168</v>
      </c>
    </row>
    <row r="386" spans="1:2" ht="15">
      <c r="A386" s="18">
        <f t="shared" si="11"/>
        <v>-6.150000000000082</v>
      </c>
      <c r="B386" s="18">
        <f aca="true" t="shared" si="12" ref="B386:B449">((EXP(GAMMALN(($N$7+1)/2)))/(EXP(GAMMALN($N$7/2))))*(1/SQRT($N$7*PI()))*(1+(A386^2)/$N$7)^(-($N$7+1)/2)</f>
        <v>0.008199108407491865</v>
      </c>
    </row>
    <row r="387" spans="1:2" ht="15">
      <c r="A387" s="18">
        <f aca="true" t="shared" si="13" ref="A387:A450">A386+0.01</f>
        <v>-6.140000000000082</v>
      </c>
      <c r="B387" s="18">
        <f t="shared" si="12"/>
        <v>0.008225146672054822</v>
      </c>
    </row>
    <row r="388" spans="1:2" ht="15">
      <c r="A388" s="18">
        <f t="shared" si="13"/>
        <v>-6.1300000000000825</v>
      </c>
      <c r="B388" s="18">
        <f t="shared" si="12"/>
        <v>0.008251308066481567</v>
      </c>
    </row>
    <row r="389" spans="1:2" ht="15">
      <c r="A389" s="18">
        <f t="shared" si="13"/>
        <v>-6.120000000000083</v>
      </c>
      <c r="B389" s="18">
        <f t="shared" si="12"/>
        <v>0.008277593361224014</v>
      </c>
    </row>
    <row r="390" spans="1:2" ht="15">
      <c r="A390" s="18">
        <f t="shared" si="13"/>
        <v>-6.110000000000083</v>
      </c>
      <c r="B390" s="18">
        <f t="shared" si="12"/>
        <v>0.008304003332712081</v>
      </c>
    </row>
    <row r="391" spans="1:2" ht="15">
      <c r="A391" s="18">
        <f t="shared" si="13"/>
        <v>-6.100000000000083</v>
      </c>
      <c r="B391" s="18">
        <f t="shared" si="12"/>
        <v>0.008330538763408864</v>
      </c>
    </row>
    <row r="392" spans="1:2" ht="15">
      <c r="A392" s="18">
        <f t="shared" si="13"/>
        <v>-6.090000000000083</v>
      </c>
      <c r="B392" s="18">
        <f t="shared" si="12"/>
        <v>0.008357200441866428</v>
      </c>
    </row>
    <row r="393" spans="1:2" ht="15">
      <c r="A393" s="18">
        <f t="shared" si="13"/>
        <v>-6.080000000000084</v>
      </c>
      <c r="B393" s="18">
        <f t="shared" si="12"/>
        <v>0.00838398916278216</v>
      </c>
    </row>
    <row r="394" spans="1:2" ht="15">
      <c r="A394" s="18">
        <f t="shared" si="13"/>
        <v>-6.070000000000084</v>
      </c>
      <c r="B394" s="18">
        <f t="shared" si="12"/>
        <v>0.00841090572705576</v>
      </c>
    </row>
    <row r="395" spans="1:2" ht="15">
      <c r="A395" s="18">
        <f t="shared" si="13"/>
        <v>-6.060000000000084</v>
      </c>
      <c r="B395" s="18">
        <f t="shared" si="12"/>
        <v>0.008437950941846817</v>
      </c>
    </row>
    <row r="396" spans="1:2" ht="15">
      <c r="A396" s="18">
        <f t="shared" si="13"/>
        <v>-6.050000000000084</v>
      </c>
      <c r="B396" s="18">
        <f t="shared" si="12"/>
        <v>0.008465125620633004</v>
      </c>
    </row>
    <row r="397" spans="1:2" ht="15">
      <c r="A397" s="18">
        <f t="shared" si="13"/>
        <v>-6.040000000000084</v>
      </c>
      <c r="B397" s="18">
        <f t="shared" si="12"/>
        <v>0.008492430583268925</v>
      </c>
    </row>
    <row r="398" spans="1:2" ht="15">
      <c r="A398" s="18">
        <f t="shared" si="13"/>
        <v>-6.030000000000085</v>
      </c>
      <c r="B398" s="18">
        <f t="shared" si="12"/>
        <v>0.008519866656045556</v>
      </c>
    </row>
    <row r="399" spans="1:2" ht="15">
      <c r="A399" s="18">
        <f t="shared" si="13"/>
        <v>-6.020000000000085</v>
      </c>
      <c r="B399" s="18">
        <f t="shared" si="12"/>
        <v>0.008547434671750368</v>
      </c>
    </row>
    <row r="400" spans="1:2" ht="15">
      <c r="A400" s="18">
        <f t="shared" si="13"/>
        <v>-6.010000000000085</v>
      </c>
      <c r="B400" s="18">
        <f t="shared" si="12"/>
        <v>0.008575135469728054</v>
      </c>
    </row>
    <row r="401" spans="1:2" ht="15">
      <c r="A401" s="18">
        <f t="shared" si="13"/>
        <v>-6.000000000000085</v>
      </c>
      <c r="B401" s="18">
        <f t="shared" si="12"/>
        <v>0.008602969895941956</v>
      </c>
    </row>
    <row r="402" spans="1:2" ht="15">
      <c r="A402" s="18">
        <f t="shared" si="13"/>
        <v>-5.9900000000000855</v>
      </c>
      <c r="B402" s="18">
        <f t="shared" si="12"/>
        <v>0.008630938803036118</v>
      </c>
    </row>
    <row r="403" spans="1:2" ht="15">
      <c r="A403" s="18">
        <f t="shared" si="13"/>
        <v>-5.980000000000086</v>
      </c>
      <c r="B403" s="18">
        <f t="shared" si="12"/>
        <v>0.008659043050398045</v>
      </c>
    </row>
    <row r="404" spans="1:2" ht="15">
      <c r="A404" s="18">
        <f t="shared" si="13"/>
        <v>-5.970000000000086</v>
      </c>
      <c r="B404" s="18">
        <f t="shared" si="12"/>
        <v>0.00868728350422212</v>
      </c>
    </row>
    <row r="405" spans="1:2" ht="15">
      <c r="A405" s="18">
        <f t="shared" si="13"/>
        <v>-5.960000000000086</v>
      </c>
      <c r="B405" s="18">
        <f t="shared" si="12"/>
        <v>0.008715661037573715</v>
      </c>
    </row>
    <row r="406" spans="1:2" ht="15">
      <c r="A406" s="18">
        <f t="shared" si="13"/>
        <v>-5.950000000000086</v>
      </c>
      <c r="B406" s="18">
        <f t="shared" si="12"/>
        <v>0.008744176530454013</v>
      </c>
    </row>
    <row r="407" spans="1:2" ht="15">
      <c r="A407" s="18">
        <f t="shared" si="13"/>
        <v>-5.9400000000000865</v>
      </c>
      <c r="B407" s="18">
        <f t="shared" si="12"/>
        <v>0.008772830869865508</v>
      </c>
    </row>
    <row r="408" spans="1:2" ht="15">
      <c r="A408" s="18">
        <f t="shared" si="13"/>
        <v>-5.930000000000087</v>
      </c>
      <c r="B408" s="18">
        <f t="shared" si="12"/>
        <v>0.008801624949878255</v>
      </c>
    </row>
    <row r="409" spans="1:2" ht="15">
      <c r="A409" s="18">
        <f t="shared" si="13"/>
        <v>-5.920000000000087</v>
      </c>
      <c r="B409" s="18">
        <f t="shared" si="12"/>
        <v>0.008830559671696814</v>
      </c>
    </row>
    <row r="410" spans="1:2" ht="15">
      <c r="A410" s="18">
        <f t="shared" si="13"/>
        <v>-5.910000000000087</v>
      </c>
      <c r="B410" s="18">
        <f t="shared" si="12"/>
        <v>0.008859635943727946</v>
      </c>
    </row>
    <row r="411" spans="1:2" ht="15">
      <c r="A411" s="18">
        <f t="shared" si="13"/>
        <v>-5.900000000000087</v>
      </c>
      <c r="B411" s="18">
        <f t="shared" si="12"/>
        <v>0.008888854681649036</v>
      </c>
    </row>
    <row r="412" spans="1:2" ht="15">
      <c r="A412" s="18">
        <f t="shared" si="13"/>
        <v>-5.890000000000088</v>
      </c>
      <c r="B412" s="18">
        <f t="shared" si="12"/>
        <v>0.00891821680847728</v>
      </c>
    </row>
    <row r="413" spans="1:2" ht="15">
      <c r="A413" s="18">
        <f t="shared" si="13"/>
        <v>-5.880000000000088</v>
      </c>
      <c r="B413" s="18">
        <f t="shared" si="12"/>
        <v>0.008947723254639625</v>
      </c>
    </row>
    <row r="414" spans="1:2" ht="15">
      <c r="A414" s="18">
        <f t="shared" si="13"/>
        <v>-5.870000000000088</v>
      </c>
      <c r="B414" s="18">
        <f t="shared" si="12"/>
        <v>0.008977374958043481</v>
      </c>
    </row>
    <row r="415" spans="1:2" ht="15">
      <c r="A415" s="18">
        <f t="shared" si="13"/>
        <v>-5.860000000000088</v>
      </c>
      <c r="B415" s="18">
        <f t="shared" si="12"/>
        <v>0.009007172864148203</v>
      </c>
    </row>
    <row r="416" spans="1:2" ht="15">
      <c r="A416" s="18">
        <f t="shared" si="13"/>
        <v>-5.8500000000000885</v>
      </c>
      <c r="B416" s="18">
        <f t="shared" si="12"/>
        <v>0.009037117926037386</v>
      </c>
    </row>
    <row r="417" spans="1:2" ht="15">
      <c r="A417" s="18">
        <f t="shared" si="13"/>
        <v>-5.840000000000089</v>
      </c>
      <c r="B417" s="18">
        <f t="shared" si="12"/>
        <v>0.009067211104491928</v>
      </c>
    </row>
    <row r="418" spans="1:2" ht="15">
      <c r="A418" s="18">
        <f t="shared" si="13"/>
        <v>-5.830000000000089</v>
      </c>
      <c r="B418" s="18">
        <f t="shared" si="12"/>
        <v>0.009097453368063921</v>
      </c>
    </row>
    <row r="419" spans="1:2" ht="15">
      <c r="A419" s="18">
        <f t="shared" si="13"/>
        <v>-5.820000000000089</v>
      </c>
      <c r="B419" s="18">
        <f t="shared" si="12"/>
        <v>0.009127845693151367</v>
      </c>
    </row>
    <row r="420" spans="1:2" ht="15">
      <c r="A420" s="18">
        <f t="shared" si="13"/>
        <v>-5.810000000000089</v>
      </c>
      <c r="B420" s="18">
        <f t="shared" si="12"/>
        <v>0.009158389064073692</v>
      </c>
    </row>
    <row r="421" spans="1:2" ht="15">
      <c r="A421" s="18">
        <f t="shared" si="13"/>
        <v>-5.8000000000000895</v>
      </c>
      <c r="B421" s="18">
        <f t="shared" si="12"/>
        <v>0.009189084473148142</v>
      </c>
    </row>
    <row r="422" spans="1:2" ht="15">
      <c r="A422" s="18">
        <f t="shared" si="13"/>
        <v>-5.79000000000009</v>
      </c>
      <c r="B422" s="18">
        <f t="shared" si="12"/>
        <v>0.009219932920766989</v>
      </c>
    </row>
    <row r="423" spans="1:2" ht="15">
      <c r="A423" s="18">
        <f t="shared" si="13"/>
        <v>-5.78000000000009</v>
      </c>
      <c r="B423" s="18">
        <f t="shared" si="12"/>
        <v>0.009250935415475628</v>
      </c>
    </row>
    <row r="424" spans="1:2" ht="15">
      <c r="A424" s="18">
        <f t="shared" si="13"/>
        <v>-5.77000000000009</v>
      </c>
      <c r="B424" s="18">
        <f t="shared" si="12"/>
        <v>0.009282092974051524</v>
      </c>
    </row>
    <row r="425" spans="1:2" ht="15">
      <c r="A425" s="18">
        <f t="shared" si="13"/>
        <v>-5.76000000000009</v>
      </c>
      <c r="B425" s="18">
        <f t="shared" si="12"/>
        <v>0.009313406621584062</v>
      </c>
    </row>
    <row r="426" spans="1:2" ht="15">
      <c r="A426" s="18">
        <f t="shared" si="13"/>
        <v>-5.750000000000091</v>
      </c>
      <c r="B426" s="18">
        <f t="shared" si="12"/>
        <v>0.00934487739155527</v>
      </c>
    </row>
    <row r="427" spans="1:2" ht="15">
      <c r="A427" s="18">
        <f t="shared" si="13"/>
        <v>-5.740000000000091</v>
      </c>
      <c r="B427" s="18">
        <f t="shared" si="12"/>
        <v>0.00937650632592146</v>
      </c>
    </row>
    <row r="428" spans="1:2" ht="15">
      <c r="A428" s="18">
        <f t="shared" si="13"/>
        <v>-5.730000000000091</v>
      </c>
      <c r="B428" s="18">
        <f t="shared" si="12"/>
        <v>0.009408294475195783</v>
      </c>
    </row>
    <row r="429" spans="1:2" ht="15">
      <c r="A429" s="18">
        <f t="shared" si="13"/>
        <v>-5.720000000000091</v>
      </c>
      <c r="B429" s="18">
        <f t="shared" si="12"/>
        <v>0.0094402428985317</v>
      </c>
    </row>
    <row r="430" spans="1:2" ht="15">
      <c r="A430" s="18">
        <f t="shared" si="13"/>
        <v>-5.7100000000000914</v>
      </c>
      <c r="B430" s="18">
        <f t="shared" si="12"/>
        <v>0.009472352663807429</v>
      </c>
    </row>
    <row r="431" spans="1:2" ht="15">
      <c r="A431" s="18">
        <f t="shared" si="13"/>
        <v>-5.700000000000092</v>
      </c>
      <c r="B431" s="18">
        <f t="shared" si="12"/>
        <v>0.009504624847711293</v>
      </c>
    </row>
    <row r="432" spans="1:2" ht="15">
      <c r="A432" s="18">
        <f t="shared" si="13"/>
        <v>-5.690000000000092</v>
      </c>
      <c r="B432" s="18">
        <f t="shared" si="12"/>
        <v>0.009537060535828068</v>
      </c>
    </row>
    <row r="433" spans="1:2" ht="15">
      <c r="A433" s="18">
        <f t="shared" si="13"/>
        <v>-5.680000000000092</v>
      </c>
      <c r="B433" s="18">
        <f t="shared" si="12"/>
        <v>0.009569660822726297</v>
      </c>
    </row>
    <row r="434" spans="1:2" ht="15">
      <c r="A434" s="18">
        <f t="shared" si="13"/>
        <v>-5.670000000000092</v>
      </c>
      <c r="B434" s="18">
        <f t="shared" si="12"/>
        <v>0.009602426812046587</v>
      </c>
    </row>
    <row r="435" spans="1:2" ht="15">
      <c r="A435" s="18">
        <f t="shared" si="13"/>
        <v>-5.6600000000000925</v>
      </c>
      <c r="B435" s="18">
        <f t="shared" si="12"/>
        <v>0.009635359616590922</v>
      </c>
    </row>
    <row r="436" spans="1:2" ht="15">
      <c r="A436" s="18">
        <f t="shared" si="13"/>
        <v>-5.650000000000093</v>
      </c>
      <c r="B436" s="18">
        <f t="shared" si="12"/>
        <v>0.00966846035841297</v>
      </c>
    </row>
    <row r="437" spans="1:2" ht="15">
      <c r="A437" s="18">
        <f t="shared" si="13"/>
        <v>-5.640000000000093</v>
      </c>
      <c r="B437" s="18">
        <f t="shared" si="12"/>
        <v>0.009701730168909435</v>
      </c>
    </row>
    <row r="438" spans="1:2" ht="15">
      <c r="A438" s="18">
        <f t="shared" si="13"/>
        <v>-5.630000000000093</v>
      </c>
      <c r="B438" s="18">
        <f t="shared" si="12"/>
        <v>0.009735170188912434</v>
      </c>
    </row>
    <row r="439" spans="1:2" ht="15">
      <c r="A439" s="18">
        <f t="shared" si="13"/>
        <v>-5.620000000000093</v>
      </c>
      <c r="B439" s="18">
        <f t="shared" si="12"/>
        <v>0.009768781568782942</v>
      </c>
    </row>
    <row r="440" spans="1:2" ht="15">
      <c r="A440" s="18">
        <f t="shared" si="13"/>
        <v>-5.610000000000094</v>
      </c>
      <c r="B440" s="18">
        <f t="shared" si="12"/>
        <v>0.009802565468505298</v>
      </c>
    </row>
    <row r="441" spans="1:2" ht="15">
      <c r="A441" s="18">
        <f t="shared" si="13"/>
        <v>-5.600000000000094</v>
      </c>
      <c r="B441" s="18">
        <f t="shared" si="12"/>
        <v>0.009836523057782782</v>
      </c>
    </row>
    <row r="442" spans="1:2" ht="15">
      <c r="A442" s="18">
        <f t="shared" si="13"/>
        <v>-5.590000000000094</v>
      </c>
      <c r="B442" s="18">
        <f t="shared" si="12"/>
        <v>0.009870655516134308</v>
      </c>
    </row>
    <row r="443" spans="1:2" ht="15">
      <c r="A443" s="18">
        <f t="shared" si="13"/>
        <v>-5.580000000000094</v>
      </c>
      <c r="B443" s="18">
        <f t="shared" si="12"/>
        <v>0.009904964032992208</v>
      </c>
    </row>
    <row r="444" spans="1:2" ht="15">
      <c r="A444" s="18">
        <f t="shared" si="13"/>
        <v>-5.570000000000094</v>
      </c>
      <c r="B444" s="18">
        <f t="shared" si="12"/>
        <v>0.009939449807801138</v>
      </c>
    </row>
    <row r="445" spans="1:2" ht="15">
      <c r="A445" s="18">
        <f t="shared" si="13"/>
        <v>-5.560000000000095</v>
      </c>
      <c r="B445" s="18">
        <f t="shared" si="12"/>
        <v>0.009974114050118152</v>
      </c>
    </row>
    <row r="446" spans="1:2" ht="15">
      <c r="A446" s="18">
        <f t="shared" si="13"/>
        <v>-5.550000000000095</v>
      </c>
      <c r="B446" s="18">
        <f t="shared" si="12"/>
        <v>0.01000895797971388</v>
      </c>
    </row>
    <row r="447" spans="1:2" ht="15">
      <c r="A447" s="18">
        <f t="shared" si="13"/>
        <v>-5.540000000000095</v>
      </c>
      <c r="B447" s="18">
        <f t="shared" si="12"/>
        <v>0.01004398282667491</v>
      </c>
    </row>
    <row r="448" spans="1:2" ht="15">
      <c r="A448" s="18">
        <f t="shared" si="13"/>
        <v>-5.530000000000095</v>
      </c>
      <c r="B448" s="18">
        <f t="shared" si="12"/>
        <v>0.010079189831507351</v>
      </c>
    </row>
    <row r="449" spans="1:2" ht="15">
      <c r="A449" s="18">
        <f t="shared" si="13"/>
        <v>-5.5200000000000955</v>
      </c>
      <c r="B449" s="18">
        <f t="shared" si="12"/>
        <v>0.010114580245241577</v>
      </c>
    </row>
    <row r="450" spans="1:2" ht="15">
      <c r="A450" s="18">
        <f t="shared" si="13"/>
        <v>-5.510000000000096</v>
      </c>
      <c r="B450" s="18">
        <f aca="true" t="shared" si="14" ref="B450:B513">((EXP(GAMMALN(($N$7+1)/2)))/(EXP(GAMMALN($N$7/2))))*(1/SQRT($N$7*PI()))*(1+(A450^2)/$N$7)^(-($N$7+1)/2)</f>
        <v>0.010150155329538188</v>
      </c>
    </row>
    <row r="451" spans="1:2" ht="15">
      <c r="A451" s="18">
        <f aca="true" t="shared" si="15" ref="A451:A514">A450+0.01</f>
        <v>-5.500000000000096</v>
      </c>
      <c r="B451" s="18">
        <f t="shared" si="14"/>
        <v>0.010185916356795213</v>
      </c>
    </row>
    <row r="452" spans="1:2" ht="15">
      <c r="A452" s="18">
        <f t="shared" si="15"/>
        <v>-5.490000000000096</v>
      </c>
      <c r="B452" s="18">
        <f t="shared" si="14"/>
        <v>0.010221864610256563</v>
      </c>
    </row>
    <row r="453" spans="1:2" ht="15">
      <c r="A453" s="18">
        <f t="shared" si="15"/>
        <v>-5.480000000000096</v>
      </c>
      <c r="B453" s="18">
        <f t="shared" si="14"/>
        <v>0.010258001384121711</v>
      </c>
    </row>
    <row r="454" spans="1:2" ht="15">
      <c r="A454" s="18">
        <f t="shared" si="15"/>
        <v>-5.470000000000097</v>
      </c>
      <c r="B454" s="18">
        <f t="shared" si="14"/>
        <v>0.010294327983656695</v>
      </c>
    </row>
    <row r="455" spans="1:2" ht="15">
      <c r="A455" s="18">
        <f t="shared" si="15"/>
        <v>-5.460000000000097</v>
      </c>
      <c r="B455" s="18">
        <f t="shared" si="14"/>
        <v>0.010330845725306386</v>
      </c>
    </row>
    <row r="456" spans="1:2" ht="15">
      <c r="A456" s="18">
        <f t="shared" si="15"/>
        <v>-5.450000000000097</v>
      </c>
      <c r="B456" s="18">
        <f t="shared" si="14"/>
        <v>0.010367555936808083</v>
      </c>
    </row>
    <row r="457" spans="1:2" ht="15">
      <c r="A457" s="18">
        <f t="shared" si="15"/>
        <v>-5.440000000000097</v>
      </c>
      <c r="B457" s="18">
        <f t="shared" si="14"/>
        <v>0.010404459957306437</v>
      </c>
    </row>
    <row r="458" spans="1:2" ht="15">
      <c r="A458" s="18">
        <f t="shared" si="15"/>
        <v>-5.430000000000097</v>
      </c>
      <c r="B458" s="18">
        <f t="shared" si="14"/>
        <v>0.010441559137469702</v>
      </c>
    </row>
    <row r="459" spans="1:2" ht="15">
      <c r="A459" s="18">
        <f t="shared" si="15"/>
        <v>-5.420000000000098</v>
      </c>
      <c r="B459" s="18">
        <f t="shared" si="14"/>
        <v>0.010478854839607395</v>
      </c>
    </row>
    <row r="460" spans="1:2" ht="15">
      <c r="A460" s="18">
        <f t="shared" si="15"/>
        <v>-5.410000000000098</v>
      </c>
      <c r="B460" s="18">
        <f t="shared" si="14"/>
        <v>0.010516348437789291</v>
      </c>
    </row>
    <row r="461" spans="1:2" ht="15">
      <c r="A461" s="18">
        <f t="shared" si="15"/>
        <v>-5.400000000000098</v>
      </c>
      <c r="B461" s="18">
        <f t="shared" si="14"/>
        <v>0.010554041317965848</v>
      </c>
    </row>
    <row r="462" spans="1:2" ht="15">
      <c r="A462" s="18">
        <f t="shared" si="15"/>
        <v>-5.390000000000098</v>
      </c>
      <c r="B462" s="18">
        <f t="shared" si="14"/>
        <v>0.01059193487809005</v>
      </c>
    </row>
    <row r="463" spans="1:2" ht="15">
      <c r="A463" s="18">
        <f t="shared" si="15"/>
        <v>-5.3800000000000985</v>
      </c>
      <c r="B463" s="18">
        <f t="shared" si="14"/>
        <v>0.01063003052824067</v>
      </c>
    </row>
    <row r="464" spans="1:2" ht="15">
      <c r="A464" s="18">
        <f t="shared" si="15"/>
        <v>-5.370000000000099</v>
      </c>
      <c r="B464" s="18">
        <f t="shared" si="14"/>
        <v>0.010668329690747025</v>
      </c>
    </row>
    <row r="465" spans="1:2" ht="15">
      <c r="A465" s="18">
        <f t="shared" si="15"/>
        <v>-5.360000000000099</v>
      </c>
      <c r="B465" s="18">
        <f t="shared" si="14"/>
        <v>0.010706833800315167</v>
      </c>
    </row>
    <row r="466" spans="1:2" ht="15">
      <c r="A466" s="18">
        <f t="shared" si="15"/>
        <v>-5.350000000000099</v>
      </c>
      <c r="B466" s="18">
        <f t="shared" si="14"/>
        <v>0.010745544304155618</v>
      </c>
    </row>
    <row r="467" spans="1:2" ht="15">
      <c r="A467" s="18">
        <f t="shared" si="15"/>
        <v>-5.340000000000099</v>
      </c>
      <c r="B467" s="18">
        <f t="shared" si="14"/>
        <v>0.010784462662112568</v>
      </c>
    </row>
    <row r="468" spans="1:2" ht="15">
      <c r="A468" s="18">
        <f t="shared" si="15"/>
        <v>-5.3300000000000995</v>
      </c>
      <c r="B468" s="18">
        <f t="shared" si="14"/>
        <v>0.010823590346794667</v>
      </c>
    </row>
    <row r="469" spans="1:2" ht="15">
      <c r="A469" s="18">
        <f t="shared" si="15"/>
        <v>-5.3200000000001</v>
      </c>
      <c r="B469" s="18">
        <f t="shared" si="14"/>
        <v>0.010862928843707329</v>
      </c>
    </row>
    <row r="470" spans="1:2" ht="15">
      <c r="A470" s="18">
        <f t="shared" si="15"/>
        <v>-5.3100000000001</v>
      </c>
      <c r="B470" s="18">
        <f t="shared" si="14"/>
        <v>0.010902479651386646</v>
      </c>
    </row>
    <row r="471" spans="1:2" ht="15">
      <c r="A471" s="18">
        <f t="shared" si="15"/>
        <v>-5.3000000000001</v>
      </c>
      <c r="B471" s="18">
        <f t="shared" si="14"/>
        <v>0.010942244281534876</v>
      </c>
    </row>
    <row r="472" spans="1:2" ht="15">
      <c r="A472" s="18">
        <f t="shared" si="15"/>
        <v>-5.2900000000001</v>
      </c>
      <c r="B472" s="18">
        <f t="shared" si="14"/>
        <v>0.01098222425915759</v>
      </c>
    </row>
    <row r="473" spans="1:2" ht="15">
      <c r="A473" s="18">
        <f t="shared" si="15"/>
        <v>-5.280000000000101</v>
      </c>
      <c r="B473" s="18">
        <f t="shared" si="14"/>
        <v>0.011022421122702417</v>
      </c>
    </row>
    <row r="474" spans="1:2" ht="15">
      <c r="A474" s="18">
        <f t="shared" si="15"/>
        <v>-5.270000000000101</v>
      </c>
      <c r="B474" s="18">
        <f t="shared" si="14"/>
        <v>0.011062836424199488</v>
      </c>
    </row>
    <row r="475" spans="1:2" ht="15">
      <c r="A475" s="18">
        <f t="shared" si="15"/>
        <v>-5.260000000000101</v>
      </c>
      <c r="B475" s="18">
        <f t="shared" si="14"/>
        <v>0.011103471729403557</v>
      </c>
    </row>
    <row r="476" spans="1:2" ht="15">
      <c r="A476" s="18">
        <f t="shared" si="15"/>
        <v>-5.250000000000101</v>
      </c>
      <c r="B476" s="18">
        <f t="shared" si="14"/>
        <v>0.011144328617937833</v>
      </c>
    </row>
    <row r="477" spans="1:2" ht="15">
      <c r="A477" s="18">
        <f t="shared" si="15"/>
        <v>-5.2400000000001015</v>
      </c>
      <c r="B477" s="18">
        <f t="shared" si="14"/>
        <v>0.011185408683439549</v>
      </c>
    </row>
    <row r="478" spans="1:2" ht="15">
      <c r="A478" s="18">
        <f t="shared" si="15"/>
        <v>-5.230000000000102</v>
      </c>
      <c r="B478" s="18">
        <f t="shared" si="14"/>
        <v>0.011226713533707283</v>
      </c>
    </row>
    <row r="479" spans="1:2" ht="15">
      <c r="A479" s="18">
        <f t="shared" si="15"/>
        <v>-5.220000000000102</v>
      </c>
      <c r="B479" s="18">
        <f t="shared" si="14"/>
        <v>0.011268244790850073</v>
      </c>
    </row>
    <row r="480" spans="1:2" ht="15">
      <c r="A480" s="18">
        <f t="shared" si="15"/>
        <v>-5.210000000000102</v>
      </c>
      <c r="B480" s="18">
        <f t="shared" si="14"/>
        <v>0.011310004091438315</v>
      </c>
    </row>
    <row r="481" spans="1:2" ht="15">
      <c r="A481" s="18">
        <f t="shared" si="15"/>
        <v>-5.200000000000102</v>
      </c>
      <c r="B481" s="18">
        <f t="shared" si="14"/>
        <v>0.01135199308665653</v>
      </c>
    </row>
    <row r="482" spans="1:2" ht="15">
      <c r="A482" s="18">
        <f t="shared" si="15"/>
        <v>-5.1900000000001025</v>
      </c>
      <c r="B482" s="18">
        <f t="shared" si="14"/>
        <v>0.011394213442457932</v>
      </c>
    </row>
    <row r="483" spans="1:2" ht="15">
      <c r="A483" s="18">
        <f t="shared" si="15"/>
        <v>-5.180000000000103</v>
      </c>
      <c r="B483" s="18">
        <f t="shared" si="14"/>
        <v>0.011436666839720935</v>
      </c>
    </row>
    <row r="484" spans="1:2" ht="15">
      <c r="A484" s="18">
        <f t="shared" si="15"/>
        <v>-5.170000000000103</v>
      </c>
      <c r="B484" s="18">
        <f t="shared" si="14"/>
        <v>0.01147935497440753</v>
      </c>
    </row>
    <row r="485" spans="1:2" ht="15">
      <c r="A485" s="18">
        <f t="shared" si="15"/>
        <v>-5.160000000000103</v>
      </c>
      <c r="B485" s="18">
        <f t="shared" si="14"/>
        <v>0.011522279557723593</v>
      </c>
    </row>
    <row r="486" spans="1:2" ht="15">
      <c r="A486" s="18">
        <f t="shared" si="15"/>
        <v>-5.150000000000103</v>
      </c>
      <c r="B486" s="18">
        <f t="shared" si="14"/>
        <v>0.011565442316281184</v>
      </c>
    </row>
    <row r="487" spans="1:2" ht="15">
      <c r="A487" s="18">
        <f t="shared" si="15"/>
        <v>-5.140000000000104</v>
      </c>
      <c r="B487" s="18">
        <f t="shared" si="14"/>
        <v>0.011608844992262791</v>
      </c>
    </row>
    <row r="488" spans="1:2" ht="15">
      <c r="A488" s="18">
        <f t="shared" si="15"/>
        <v>-5.130000000000104</v>
      </c>
      <c r="B488" s="18">
        <f t="shared" si="14"/>
        <v>0.011652489343587622</v>
      </c>
    </row>
    <row r="489" spans="1:2" ht="15">
      <c r="A489" s="18">
        <f t="shared" si="15"/>
        <v>-5.120000000000104</v>
      </c>
      <c r="B489" s="18">
        <f t="shared" si="14"/>
        <v>0.011696377144079926</v>
      </c>
    </row>
    <row r="490" spans="1:2" ht="15">
      <c r="A490" s="18">
        <f t="shared" si="15"/>
        <v>-5.110000000000104</v>
      </c>
      <c r="B490" s="18">
        <f t="shared" si="14"/>
        <v>0.01174051018363936</v>
      </c>
    </row>
    <row r="491" spans="1:2" ht="15">
      <c r="A491" s="18">
        <f t="shared" si="15"/>
        <v>-5.1000000000001044</v>
      </c>
      <c r="B491" s="18">
        <f t="shared" si="14"/>
        <v>0.011784890268413499</v>
      </c>
    </row>
    <row r="492" spans="1:2" ht="15">
      <c r="A492" s="18">
        <f t="shared" si="15"/>
        <v>-5.090000000000105</v>
      </c>
      <c r="B492" s="18">
        <f t="shared" si="14"/>
        <v>0.011829519220972442</v>
      </c>
    </row>
    <row r="493" spans="1:2" ht="15">
      <c r="A493" s="18">
        <f t="shared" si="15"/>
        <v>-5.080000000000105</v>
      </c>
      <c r="B493" s="18">
        <f t="shared" si="14"/>
        <v>0.011874398880485575</v>
      </c>
    </row>
    <row r="494" spans="1:2" ht="15">
      <c r="A494" s="18">
        <f t="shared" si="15"/>
        <v>-5.070000000000105</v>
      </c>
      <c r="B494" s="18">
        <f t="shared" si="14"/>
        <v>0.011919531102900534</v>
      </c>
    </row>
    <row r="495" spans="1:2" ht="15">
      <c r="A495" s="18">
        <f t="shared" si="15"/>
        <v>-5.060000000000105</v>
      </c>
      <c r="B495" s="18">
        <f t="shared" si="14"/>
        <v>0.011964917761124374</v>
      </c>
    </row>
    <row r="496" spans="1:2" ht="15">
      <c r="A496" s="18">
        <f t="shared" si="15"/>
        <v>-5.0500000000001055</v>
      </c>
      <c r="B496" s="18">
        <f t="shared" si="14"/>
        <v>0.012010560745206993</v>
      </c>
    </row>
    <row r="497" spans="1:2" ht="15">
      <c r="A497" s="18">
        <f t="shared" si="15"/>
        <v>-5.040000000000106</v>
      </c>
      <c r="B497" s="18">
        <f t="shared" si="14"/>
        <v>0.01205646196252683</v>
      </c>
    </row>
    <row r="498" spans="1:2" ht="15">
      <c r="A498" s="18">
        <f t="shared" si="15"/>
        <v>-5.030000000000106</v>
      </c>
      <c r="B498" s="18">
        <f t="shared" si="14"/>
        <v>0.012102623337978863</v>
      </c>
    </row>
    <row r="499" spans="1:2" ht="15">
      <c r="A499" s="18">
        <f t="shared" si="15"/>
        <v>-5.020000000000106</v>
      </c>
      <c r="B499" s="18">
        <f t="shared" si="14"/>
        <v>0.012149046814164982</v>
      </c>
    </row>
    <row r="500" spans="1:2" ht="15">
      <c r="A500" s="18">
        <f t="shared" si="15"/>
        <v>-5.010000000000106</v>
      </c>
      <c r="B500" s="18">
        <f t="shared" si="14"/>
        <v>0.012195734351586704</v>
      </c>
    </row>
    <row r="501" spans="1:2" ht="15">
      <c r="A501" s="18">
        <f t="shared" si="15"/>
        <v>-5.000000000000107</v>
      </c>
      <c r="B501" s="18">
        <f t="shared" si="14"/>
        <v>0.01224268792884031</v>
      </c>
    </row>
    <row r="502" spans="1:2" ht="15">
      <c r="A502" s="18">
        <f t="shared" si="15"/>
        <v>-4.990000000000107</v>
      </c>
      <c r="B502" s="18">
        <f t="shared" si="14"/>
        <v>0.012289909542814432</v>
      </c>
    </row>
    <row r="503" spans="1:2" ht="15">
      <c r="A503" s="18">
        <f t="shared" si="15"/>
        <v>-4.980000000000107</v>
      </c>
      <c r="B503" s="18">
        <f t="shared" si="14"/>
        <v>0.012337401208890096</v>
      </c>
    </row>
    <row r="504" spans="1:2" ht="15">
      <c r="A504" s="18">
        <f t="shared" si="15"/>
        <v>-4.970000000000107</v>
      </c>
      <c r="B504" s="18">
        <f t="shared" si="14"/>
        <v>0.012385164961143304</v>
      </c>
    </row>
    <row r="505" spans="1:2" ht="15">
      <c r="A505" s="18">
        <f t="shared" si="15"/>
        <v>-4.960000000000107</v>
      </c>
      <c r="B505" s="18">
        <f t="shared" si="14"/>
        <v>0.012433202852550148</v>
      </c>
    </row>
    <row r="506" spans="1:2" ht="15">
      <c r="A506" s="18">
        <f t="shared" si="15"/>
        <v>-4.950000000000108</v>
      </c>
      <c r="B506" s="18">
        <f t="shared" si="14"/>
        <v>0.012481516955194505</v>
      </c>
    </row>
    <row r="507" spans="1:2" ht="15">
      <c r="A507" s="18">
        <f t="shared" si="15"/>
        <v>-4.940000000000108</v>
      </c>
      <c r="B507" s="18">
        <f t="shared" si="14"/>
        <v>0.01253010936047835</v>
      </c>
    </row>
    <row r="508" spans="1:2" ht="15">
      <c r="A508" s="18">
        <f t="shared" si="15"/>
        <v>-4.930000000000108</v>
      </c>
      <c r="B508" s="18">
        <f t="shared" si="14"/>
        <v>0.012578982179334744</v>
      </c>
    </row>
    <row r="509" spans="1:2" ht="15">
      <c r="A509" s="18">
        <f t="shared" si="15"/>
        <v>-4.920000000000108</v>
      </c>
      <c r="B509" s="18">
        <f t="shared" si="14"/>
        <v>0.012628137542443496</v>
      </c>
    </row>
    <row r="510" spans="1:2" ht="15">
      <c r="A510" s="18">
        <f t="shared" si="15"/>
        <v>-4.9100000000001085</v>
      </c>
      <c r="B510" s="18">
        <f t="shared" si="14"/>
        <v>0.012677577600449562</v>
      </c>
    </row>
    <row r="511" spans="1:2" ht="15">
      <c r="A511" s="18">
        <f t="shared" si="15"/>
        <v>-4.900000000000109</v>
      </c>
      <c r="B511" s="18">
        <f t="shared" si="14"/>
        <v>0.01272730452418423</v>
      </c>
    </row>
    <row r="512" spans="1:2" ht="15">
      <c r="A512" s="18">
        <f t="shared" si="15"/>
        <v>-4.890000000000109</v>
      </c>
      <c r="B512" s="18">
        <f t="shared" si="14"/>
        <v>0.012777320504889092</v>
      </c>
    </row>
    <row r="513" spans="1:2" ht="15">
      <c r="A513" s="18">
        <f t="shared" si="15"/>
        <v>-4.880000000000109</v>
      </c>
      <c r="B513" s="18">
        <f t="shared" si="14"/>
        <v>0.012827627754442884</v>
      </c>
    </row>
    <row r="514" spans="1:2" ht="15">
      <c r="A514" s="18">
        <f t="shared" si="15"/>
        <v>-4.870000000000109</v>
      </c>
      <c r="B514" s="18">
        <f aca="true" t="shared" si="16" ref="B514:B577">((EXP(GAMMALN(($N$7+1)/2)))/(EXP(GAMMALN($N$7/2))))*(1/SQRT($N$7*PI()))*(1+(A514^2)/$N$7)^(-($N$7+1)/2)</f>
        <v>0.012878228505591212</v>
      </c>
    </row>
    <row r="515" spans="1:2" ht="15">
      <c r="A515" s="18">
        <f aca="true" t="shared" si="17" ref="A515:A578">A514+0.01</f>
        <v>-4.86000000000011</v>
      </c>
      <c r="B515" s="18">
        <f t="shared" si="16"/>
        <v>0.012929125012179216</v>
      </c>
    </row>
    <row r="516" spans="1:2" ht="15">
      <c r="A516" s="18">
        <f t="shared" si="17"/>
        <v>-4.85000000000011</v>
      </c>
      <c r="B516" s="18">
        <f t="shared" si="16"/>
        <v>0.01298031954938719</v>
      </c>
    </row>
    <row r="517" spans="1:2" ht="15">
      <c r="A517" s="18">
        <f t="shared" si="17"/>
        <v>-4.84000000000011</v>
      </c>
      <c r="B517" s="18">
        <f t="shared" si="16"/>
        <v>0.013031814413969249</v>
      </c>
    </row>
    <row r="518" spans="1:2" ht="15">
      <c r="A518" s="18">
        <f t="shared" si="17"/>
        <v>-4.83000000000011</v>
      </c>
      <c r="B518" s="18">
        <f t="shared" si="16"/>
        <v>0.013083611924495036</v>
      </c>
    </row>
    <row r="519" spans="1:2" ht="15">
      <c r="A519" s="18">
        <f t="shared" si="17"/>
        <v>-4.82000000000011</v>
      </c>
      <c r="B519" s="18">
        <f t="shared" si="16"/>
        <v>0.013135714421594525</v>
      </c>
    </row>
    <row r="520" spans="1:2" ht="15">
      <c r="A520" s="18">
        <f t="shared" si="17"/>
        <v>-4.810000000000111</v>
      </c>
      <c r="B520" s="18">
        <f t="shared" si="16"/>
        <v>0.013188124268206012</v>
      </c>
    </row>
    <row r="521" spans="1:2" ht="15">
      <c r="A521" s="18">
        <f t="shared" si="17"/>
        <v>-4.800000000000111</v>
      </c>
      <c r="B521" s="18">
        <f t="shared" si="16"/>
        <v>0.013240843849827249</v>
      </c>
    </row>
    <row r="522" spans="1:2" ht="15">
      <c r="A522" s="18">
        <f t="shared" si="17"/>
        <v>-4.790000000000111</v>
      </c>
      <c r="B522" s="18">
        <f t="shared" si="16"/>
        <v>0.013293875574769859</v>
      </c>
    </row>
    <row r="523" spans="1:2" ht="15">
      <c r="A523" s="18">
        <f t="shared" si="17"/>
        <v>-4.780000000000111</v>
      </c>
      <c r="B523" s="18">
        <f t="shared" si="16"/>
        <v>0.013347221874417024</v>
      </c>
    </row>
    <row r="524" spans="1:2" ht="15">
      <c r="A524" s="18">
        <f t="shared" si="17"/>
        <v>-4.7700000000001115</v>
      </c>
      <c r="B524" s="18">
        <f t="shared" si="16"/>
        <v>0.013400885203484496</v>
      </c>
    </row>
    <row r="525" spans="1:2" ht="15">
      <c r="A525" s="18">
        <f t="shared" si="17"/>
        <v>-4.760000000000112</v>
      </c>
      <c r="B525" s="18">
        <f t="shared" si="16"/>
        <v>0.013454868040285018</v>
      </c>
    </row>
    <row r="526" spans="1:2" ht="15">
      <c r="A526" s="18">
        <f t="shared" si="17"/>
        <v>-4.750000000000112</v>
      </c>
      <c r="B526" s="18">
        <f t="shared" si="16"/>
        <v>0.013509172886996152</v>
      </c>
    </row>
    <row r="527" spans="1:2" ht="15">
      <c r="A527" s="18">
        <f t="shared" si="17"/>
        <v>-4.740000000000112</v>
      </c>
      <c r="B527" s="18">
        <f t="shared" si="16"/>
        <v>0.013563802269931598</v>
      </c>
    </row>
    <row r="528" spans="1:2" ht="15">
      <c r="A528" s="18">
        <f t="shared" si="17"/>
        <v>-4.730000000000112</v>
      </c>
      <c r="B528" s="18">
        <f t="shared" si="16"/>
        <v>0.013618758739816056</v>
      </c>
    </row>
    <row r="529" spans="1:2" ht="15">
      <c r="A529" s="18">
        <f t="shared" si="17"/>
        <v>-4.7200000000001125</v>
      </c>
      <c r="B529" s="18">
        <f t="shared" si="16"/>
        <v>0.013674044872063657</v>
      </c>
    </row>
    <row r="530" spans="1:2" ht="15">
      <c r="A530" s="18">
        <f t="shared" si="17"/>
        <v>-4.710000000000113</v>
      </c>
      <c r="B530" s="18">
        <f t="shared" si="16"/>
        <v>0.013729663267060035</v>
      </c>
    </row>
    <row r="531" spans="1:2" ht="15">
      <c r="A531" s="18">
        <f t="shared" si="17"/>
        <v>-4.700000000000113</v>
      </c>
      <c r="B531" s="18">
        <f t="shared" si="16"/>
        <v>0.013785616550448096</v>
      </c>
    </row>
    <row r="532" spans="1:2" ht="15">
      <c r="A532" s="18">
        <f t="shared" si="17"/>
        <v>-4.690000000000113</v>
      </c>
      <c r="B532" s="18">
        <f t="shared" si="16"/>
        <v>0.013841907373417513</v>
      </c>
    </row>
    <row r="533" spans="1:2" ht="15">
      <c r="A533" s="18">
        <f t="shared" si="17"/>
        <v>-4.680000000000113</v>
      </c>
      <c r="B533" s="18">
        <f t="shared" si="16"/>
        <v>0.013898538412998044</v>
      </c>
    </row>
    <row r="534" spans="1:2" ht="15">
      <c r="A534" s="18">
        <f t="shared" si="17"/>
        <v>-4.670000000000114</v>
      </c>
      <c r="B534" s="18">
        <f t="shared" si="16"/>
        <v>0.013955512372356683</v>
      </c>
    </row>
    <row r="535" spans="1:2" ht="15">
      <c r="A535" s="18">
        <f t="shared" si="17"/>
        <v>-4.660000000000114</v>
      </c>
      <c r="B535" s="18">
        <f t="shared" si="16"/>
        <v>0.01401283198109873</v>
      </c>
    </row>
    <row r="536" spans="1:2" ht="15">
      <c r="A536" s="18">
        <f t="shared" si="17"/>
        <v>-4.650000000000114</v>
      </c>
      <c r="B536" s="18">
        <f t="shared" si="16"/>
        <v>0.014070499995572826</v>
      </c>
    </row>
    <row r="537" spans="1:2" ht="15">
      <c r="A537" s="18">
        <f t="shared" si="17"/>
        <v>-4.640000000000114</v>
      </c>
      <c r="B537" s="18">
        <f t="shared" si="16"/>
        <v>0.01412851919918002</v>
      </c>
    </row>
    <row r="538" spans="1:2" ht="15">
      <c r="A538" s="18">
        <f t="shared" si="17"/>
        <v>-4.6300000000001145</v>
      </c>
      <c r="B538" s="18">
        <f t="shared" si="16"/>
        <v>0.014186892402686918</v>
      </c>
    </row>
    <row r="539" spans="1:2" ht="15">
      <c r="A539" s="18">
        <f t="shared" si="17"/>
        <v>-4.620000000000115</v>
      </c>
      <c r="B539" s="18">
        <f t="shared" si="16"/>
        <v>0.014245622444542977</v>
      </c>
    </row>
    <row r="540" spans="1:2" ht="15">
      <c r="A540" s="18">
        <f t="shared" si="17"/>
        <v>-4.610000000000115</v>
      </c>
      <c r="B540" s="18">
        <f t="shared" si="16"/>
        <v>0.014304712191202</v>
      </c>
    </row>
    <row r="541" spans="1:2" ht="15">
      <c r="A541" s="18">
        <f t="shared" si="17"/>
        <v>-4.600000000000115</v>
      </c>
      <c r="B541" s="18">
        <f t="shared" si="16"/>
        <v>0.014364164537447923</v>
      </c>
    </row>
    <row r="542" spans="1:2" ht="15">
      <c r="A542" s="18">
        <f t="shared" si="17"/>
        <v>-4.590000000000115</v>
      </c>
      <c r="B542" s="18">
        <f t="shared" si="16"/>
        <v>0.014423982406724904</v>
      </c>
    </row>
    <row r="543" spans="1:2" ht="15">
      <c r="A543" s="18">
        <f t="shared" si="17"/>
        <v>-4.5800000000001155</v>
      </c>
      <c r="B543" s="18">
        <f t="shared" si="16"/>
        <v>0.014484168751471847</v>
      </c>
    </row>
    <row r="544" spans="1:2" ht="15">
      <c r="A544" s="18">
        <f t="shared" si="17"/>
        <v>-4.570000000000116</v>
      </c>
      <c r="B544" s="18">
        <f t="shared" si="16"/>
        <v>0.014544726553461328</v>
      </c>
    </row>
    <row r="545" spans="1:2" ht="15">
      <c r="A545" s="18">
        <f t="shared" si="17"/>
        <v>-4.560000000000116</v>
      </c>
      <c r="B545" s="18">
        <f t="shared" si="16"/>
        <v>0.01460565882414313</v>
      </c>
    </row>
    <row r="546" spans="1:2" ht="15">
      <c r="A546" s="18">
        <f t="shared" si="17"/>
        <v>-4.550000000000116</v>
      </c>
      <c r="B546" s="18">
        <f t="shared" si="16"/>
        <v>0.014666968604992312</v>
      </c>
    </row>
    <row r="547" spans="1:2" ht="15">
      <c r="A547" s="18">
        <f t="shared" si="17"/>
        <v>-4.540000000000116</v>
      </c>
      <c r="B547" s="18">
        <f t="shared" si="16"/>
        <v>0.014728658967861963</v>
      </c>
    </row>
    <row r="548" spans="1:2" ht="15">
      <c r="A548" s="18">
        <f t="shared" si="17"/>
        <v>-4.530000000000117</v>
      </c>
      <c r="B548" s="18">
        <f t="shared" si="16"/>
        <v>0.014790733015340694</v>
      </c>
    </row>
    <row r="549" spans="1:2" ht="15">
      <c r="A549" s="18">
        <f t="shared" si="17"/>
        <v>-4.520000000000117</v>
      </c>
      <c r="B549" s="18">
        <f t="shared" si="16"/>
        <v>0.014853193881114932</v>
      </c>
    </row>
    <row r="550" spans="1:2" ht="15">
      <c r="A550" s="18">
        <f t="shared" si="17"/>
        <v>-4.510000000000117</v>
      </c>
      <c r="B550" s="18">
        <f t="shared" si="16"/>
        <v>0.0149160447303361</v>
      </c>
    </row>
    <row r="551" spans="1:2" ht="15">
      <c r="A551" s="18">
        <f t="shared" si="17"/>
        <v>-4.500000000000117</v>
      </c>
      <c r="B551" s="18">
        <f t="shared" si="16"/>
        <v>0.014979288759992722</v>
      </c>
    </row>
    <row r="552" spans="1:2" ht="15">
      <c r="A552" s="18">
        <f t="shared" si="17"/>
        <v>-4.4900000000001175</v>
      </c>
      <c r="B552" s="18">
        <f t="shared" si="16"/>
        <v>0.015042929199287588</v>
      </c>
    </row>
    <row r="553" spans="1:2" ht="15">
      <c r="A553" s="18">
        <f t="shared" si="17"/>
        <v>-4.480000000000118</v>
      </c>
      <c r="B553" s="18">
        <f t="shared" si="16"/>
        <v>0.015106969310019992</v>
      </c>
    </row>
    <row r="554" spans="1:2" ht="15">
      <c r="A554" s="18">
        <f t="shared" si="17"/>
        <v>-4.470000000000118</v>
      </c>
      <c r="B554" s="18">
        <f t="shared" si="16"/>
        <v>0.01517141238697316</v>
      </c>
    </row>
    <row r="555" spans="1:2" ht="15">
      <c r="A555" s="18">
        <f t="shared" si="17"/>
        <v>-4.460000000000118</v>
      </c>
      <c r="B555" s="18">
        <f t="shared" si="16"/>
        <v>0.015236261758306934</v>
      </c>
    </row>
    <row r="556" spans="1:2" ht="15">
      <c r="A556" s="18">
        <f t="shared" si="17"/>
        <v>-4.450000000000118</v>
      </c>
      <c r="B556" s="18">
        <f t="shared" si="16"/>
        <v>0.015301520785955777</v>
      </c>
    </row>
    <row r="557" spans="1:2" ht="15">
      <c r="A557" s="18">
        <f t="shared" si="17"/>
        <v>-4.4400000000001185</v>
      </c>
      <c r="B557" s="18">
        <f t="shared" si="16"/>
        <v>0.01536719286603222</v>
      </c>
    </row>
    <row r="558" spans="1:2" ht="15">
      <c r="A558" s="18">
        <f t="shared" si="17"/>
        <v>-4.430000000000119</v>
      </c>
      <c r="B558" s="18">
        <f t="shared" si="16"/>
        <v>0.015433281429235775</v>
      </c>
    </row>
    <row r="559" spans="1:2" ht="15">
      <c r="A559" s="18">
        <f t="shared" si="17"/>
        <v>-4.420000000000119</v>
      </c>
      <c r="B559" s="18">
        <f t="shared" si="16"/>
        <v>0.01549978994126745</v>
      </c>
    </row>
    <row r="560" spans="1:2" ht="15">
      <c r="A560" s="18">
        <f t="shared" si="17"/>
        <v>-4.410000000000119</v>
      </c>
      <c r="B560" s="18">
        <f t="shared" si="16"/>
        <v>0.015566721903249925</v>
      </c>
    </row>
    <row r="561" spans="1:2" ht="15">
      <c r="A561" s="18">
        <f t="shared" si="17"/>
        <v>-4.400000000000119</v>
      </c>
      <c r="B561" s="18">
        <f t="shared" si="16"/>
        <v>0.015634080852153474</v>
      </c>
    </row>
    <row r="562" spans="1:2" ht="15">
      <c r="A562" s="18">
        <f t="shared" si="17"/>
        <v>-4.39000000000012</v>
      </c>
      <c r="B562" s="18">
        <f t="shared" si="16"/>
        <v>0.01570187036122773</v>
      </c>
    </row>
    <row r="563" spans="1:2" ht="15">
      <c r="A563" s="18">
        <f t="shared" si="17"/>
        <v>-4.38000000000012</v>
      </c>
      <c r="B563" s="18">
        <f t="shared" si="16"/>
        <v>0.01577009404043938</v>
      </c>
    </row>
    <row r="564" spans="1:2" ht="15">
      <c r="A564" s="18">
        <f t="shared" si="17"/>
        <v>-4.37000000000012</v>
      </c>
      <c r="B564" s="18">
        <f t="shared" si="16"/>
        <v>0.01583875553691587</v>
      </c>
    </row>
    <row r="565" spans="1:2" ht="15">
      <c r="A565" s="18">
        <f t="shared" si="17"/>
        <v>-4.36000000000012</v>
      </c>
      <c r="B565" s="18">
        <f t="shared" si="16"/>
        <v>0.015907858535395236</v>
      </c>
    </row>
    <row r="566" spans="1:2" ht="15">
      <c r="A566" s="18">
        <f t="shared" si="17"/>
        <v>-4.35000000000012</v>
      </c>
      <c r="B566" s="18">
        <f t="shared" si="16"/>
        <v>0.015977406758682113</v>
      </c>
    </row>
    <row r="567" spans="1:2" ht="15">
      <c r="A567" s="18">
        <f t="shared" si="17"/>
        <v>-4.340000000000121</v>
      </c>
      <c r="B567" s="18">
        <f t="shared" si="16"/>
        <v>0.016047403968110083</v>
      </c>
    </row>
    <row r="568" spans="1:2" ht="15">
      <c r="A568" s="18">
        <f t="shared" si="17"/>
        <v>-4.330000000000121</v>
      </c>
      <c r="B568" s="18">
        <f t="shared" si="16"/>
        <v>0.016117853964010366</v>
      </c>
    </row>
    <row r="569" spans="1:2" ht="15">
      <c r="A569" s="18">
        <f t="shared" si="17"/>
        <v>-4.320000000000121</v>
      </c>
      <c r="B569" s="18">
        <f t="shared" si="16"/>
        <v>0.01618876058618705</v>
      </c>
    </row>
    <row r="570" spans="1:2" ht="15">
      <c r="A570" s="18">
        <f t="shared" si="17"/>
        <v>-4.310000000000121</v>
      </c>
      <c r="B570" s="18">
        <f t="shared" si="16"/>
        <v>0.016260127714398893</v>
      </c>
    </row>
    <row r="571" spans="1:2" ht="15">
      <c r="A571" s="18">
        <f t="shared" si="17"/>
        <v>-4.3000000000001215</v>
      </c>
      <c r="B571" s="18">
        <f t="shared" si="16"/>
        <v>0.016331959268847823</v>
      </c>
    </row>
    <row r="572" spans="1:2" ht="15">
      <c r="A572" s="18">
        <f t="shared" si="17"/>
        <v>-4.290000000000122</v>
      </c>
      <c r="B572" s="18">
        <f t="shared" si="16"/>
        <v>0.016404259210674243</v>
      </c>
    </row>
    <row r="573" spans="1:2" ht="15">
      <c r="A573" s="18">
        <f t="shared" si="17"/>
        <v>-4.280000000000122</v>
      </c>
      <c r="B573" s="18">
        <f t="shared" si="16"/>
        <v>0.01647703154245921</v>
      </c>
    </row>
    <row r="574" spans="1:2" ht="15">
      <c r="A574" s="18">
        <f t="shared" si="17"/>
        <v>-4.270000000000122</v>
      </c>
      <c r="B574" s="18">
        <f t="shared" si="16"/>
        <v>0.016550280308733678</v>
      </c>
    </row>
    <row r="575" spans="1:2" ht="15">
      <c r="A575" s="18">
        <f t="shared" si="17"/>
        <v>-4.260000000000122</v>
      </c>
      <c r="B575" s="18">
        <f t="shared" si="16"/>
        <v>0.016624009596494804</v>
      </c>
    </row>
    <row r="576" spans="1:2" ht="15">
      <c r="A576" s="18">
        <f t="shared" si="17"/>
        <v>-4.250000000000123</v>
      </c>
      <c r="B576" s="18">
        <f t="shared" si="16"/>
        <v>0.01669822353572951</v>
      </c>
    </row>
    <row r="577" spans="1:2" ht="15">
      <c r="A577" s="18">
        <f t="shared" si="17"/>
        <v>-4.240000000000123</v>
      </c>
      <c r="B577" s="18">
        <f t="shared" si="16"/>
        <v>0.016772926299945395</v>
      </c>
    </row>
    <row r="578" spans="1:2" ht="15">
      <c r="A578" s="18">
        <f t="shared" si="17"/>
        <v>-4.230000000000123</v>
      </c>
      <c r="B578" s="18">
        <f aca="true" t="shared" si="18" ref="B578:B641">((EXP(GAMMALN(($N$7+1)/2)))/(EXP(GAMMALN($N$7/2))))*(1/SQRT($N$7*PI()))*(1+(A578^2)/$N$7)^(-($N$7+1)/2)</f>
        <v>0.016848122106709062</v>
      </c>
    </row>
    <row r="579" spans="1:2" ht="15">
      <c r="A579" s="18">
        <f aca="true" t="shared" si="19" ref="A579:A642">A578+0.01</f>
        <v>-4.220000000000123</v>
      </c>
      <c r="B579" s="18">
        <f t="shared" si="18"/>
        <v>0.016923815218192063</v>
      </c>
    </row>
    <row r="580" spans="1:2" ht="15">
      <c r="A580" s="18">
        <f t="shared" si="19"/>
        <v>-4.210000000000123</v>
      </c>
      <c r="B580" s="18">
        <f t="shared" si="18"/>
        <v>0.017000009941724487</v>
      </c>
    </row>
    <row r="581" spans="1:2" ht="15">
      <c r="A581" s="18">
        <f t="shared" si="19"/>
        <v>-4.200000000000124</v>
      </c>
      <c r="B581" s="18">
        <f t="shared" si="18"/>
        <v>0.017076710630356408</v>
      </c>
    </row>
    <row r="582" spans="1:2" ht="15">
      <c r="A582" s="18">
        <f t="shared" si="19"/>
        <v>-4.190000000000124</v>
      </c>
      <c r="B582" s="18">
        <f t="shared" si="18"/>
        <v>0.017153921683427192</v>
      </c>
    </row>
    <row r="583" spans="1:2" ht="15">
      <c r="A583" s="18">
        <f t="shared" si="19"/>
        <v>-4.180000000000124</v>
      </c>
      <c r="B583" s="18">
        <f t="shared" si="18"/>
        <v>0.01723164754714294</v>
      </c>
    </row>
    <row r="584" spans="1:2" ht="15">
      <c r="A584" s="18">
        <f t="shared" si="19"/>
        <v>-4.170000000000124</v>
      </c>
      <c r="B584" s="18">
        <f t="shared" si="18"/>
        <v>0.017309892715162038</v>
      </c>
    </row>
    <row r="585" spans="1:2" ht="15">
      <c r="A585" s="18">
        <f t="shared" si="19"/>
        <v>-4.1600000000001245</v>
      </c>
      <c r="B585" s="18">
        <f t="shared" si="18"/>
        <v>0.017388661729189056</v>
      </c>
    </row>
    <row r="586" spans="1:2" ht="15">
      <c r="A586" s="18">
        <f t="shared" si="19"/>
        <v>-4.150000000000125</v>
      </c>
      <c r="B586" s="18">
        <f t="shared" si="18"/>
        <v>0.017467959179577067</v>
      </c>
    </row>
    <row r="587" spans="1:2" ht="15">
      <c r="A587" s="18">
        <f t="shared" si="19"/>
        <v>-4.140000000000125</v>
      </c>
      <c r="B587" s="18">
        <f t="shared" si="18"/>
        <v>0.017547789705938555</v>
      </c>
    </row>
    <row r="588" spans="1:2" ht="15">
      <c r="A588" s="18">
        <f t="shared" si="19"/>
        <v>-4.130000000000125</v>
      </c>
      <c r="B588" s="18">
        <f t="shared" si="18"/>
        <v>0.017628157997765008</v>
      </c>
    </row>
    <row r="589" spans="1:2" ht="15">
      <c r="A589" s="18">
        <f t="shared" si="19"/>
        <v>-4.120000000000125</v>
      </c>
      <c r="B589" s="18">
        <f t="shared" si="18"/>
        <v>0.01770906879505535</v>
      </c>
    </row>
    <row r="590" spans="1:2" ht="15">
      <c r="A590" s="18">
        <f t="shared" si="19"/>
        <v>-4.1100000000001256</v>
      </c>
      <c r="B590" s="18">
        <f t="shared" si="18"/>
        <v>0.01779052688895338</v>
      </c>
    </row>
    <row r="591" spans="1:2" ht="15">
      <c r="A591" s="18">
        <f t="shared" si="19"/>
        <v>-4.100000000000126</v>
      </c>
      <c r="B591" s="18">
        <f t="shared" si="18"/>
        <v>0.017872537122394314</v>
      </c>
    </row>
    <row r="592" spans="1:2" ht="15">
      <c r="A592" s="18">
        <f t="shared" si="19"/>
        <v>-4.090000000000126</v>
      </c>
      <c r="B592" s="18">
        <f t="shared" si="18"/>
        <v>0.01795510439076058</v>
      </c>
    </row>
    <row r="593" spans="1:2" ht="15">
      <c r="A593" s="18">
        <f t="shared" si="19"/>
        <v>-4.080000000000126</v>
      </c>
      <c r="B593" s="18">
        <f t="shared" si="18"/>
        <v>0.01803823364254707</v>
      </c>
    </row>
    <row r="594" spans="1:2" ht="15">
      <c r="A594" s="18">
        <f t="shared" si="19"/>
        <v>-4.070000000000126</v>
      </c>
      <c r="B594" s="18">
        <f t="shared" si="18"/>
        <v>0.018121929880035897</v>
      </c>
    </row>
    <row r="595" spans="1:2" ht="15">
      <c r="A595" s="18">
        <f t="shared" si="19"/>
        <v>-4.060000000000127</v>
      </c>
      <c r="B595" s="18">
        <f t="shared" si="18"/>
        <v>0.01820619815998092</v>
      </c>
    </row>
    <row r="596" spans="1:2" ht="15">
      <c r="A596" s="18">
        <f t="shared" si="19"/>
        <v>-4.050000000000127</v>
      </c>
      <c r="B596" s="18">
        <f t="shared" si="18"/>
        <v>0.018291043594302107</v>
      </c>
    </row>
    <row r="597" spans="1:2" ht="15">
      <c r="A597" s="18">
        <f t="shared" si="19"/>
        <v>-4.040000000000127</v>
      </c>
      <c r="B597" s="18">
        <f t="shared" si="18"/>
        <v>0.0183764713507899</v>
      </c>
    </row>
    <row r="598" spans="1:2" ht="15">
      <c r="A598" s="18">
        <f t="shared" si="19"/>
        <v>-4.030000000000127</v>
      </c>
      <c r="B598" s="18">
        <f t="shared" si="18"/>
        <v>0.018462486653819825</v>
      </c>
    </row>
    <row r="599" spans="1:2" ht="15">
      <c r="A599" s="18">
        <f t="shared" si="19"/>
        <v>-4.0200000000001275</v>
      </c>
      <c r="B599" s="18">
        <f t="shared" si="18"/>
        <v>0.018549094785077394</v>
      </c>
    </row>
    <row r="600" spans="1:2" ht="15">
      <c r="A600" s="18">
        <f t="shared" si="19"/>
        <v>-4.010000000000128</v>
      </c>
      <c r="B600" s="18">
        <f t="shared" si="18"/>
        <v>0.01863630108429354</v>
      </c>
    </row>
    <row r="601" spans="1:2" ht="15">
      <c r="A601" s="18">
        <f t="shared" si="19"/>
        <v>-4.000000000000128</v>
      </c>
      <c r="B601" s="18">
        <f t="shared" si="18"/>
        <v>0.018724110949990706</v>
      </c>
    </row>
    <row r="602" spans="1:2" ht="15">
      <c r="A602" s="18">
        <f t="shared" si="19"/>
        <v>-3.990000000000128</v>
      </c>
      <c r="B602" s="18">
        <f t="shared" si="18"/>
        <v>0.01881252984023983</v>
      </c>
    </row>
    <row r="603" spans="1:2" ht="15">
      <c r="A603" s="18">
        <f t="shared" si="19"/>
        <v>-3.9800000000001283</v>
      </c>
      <c r="B603" s="18">
        <f t="shared" si="18"/>
        <v>0.018901563273428294</v>
      </c>
    </row>
    <row r="604" spans="1:2" ht="15">
      <c r="A604" s="18">
        <f t="shared" si="19"/>
        <v>-3.9700000000001285</v>
      </c>
      <c r="B604" s="18">
        <f t="shared" si="18"/>
        <v>0.018991216829039117</v>
      </c>
    </row>
    <row r="605" spans="1:2" ht="15">
      <c r="A605" s="18">
        <f t="shared" si="19"/>
        <v>-3.9600000000001288</v>
      </c>
      <c r="B605" s="18">
        <f t="shared" si="18"/>
        <v>0.0190814961484415</v>
      </c>
    </row>
    <row r="606" spans="1:2" ht="15">
      <c r="A606" s="18">
        <f t="shared" si="19"/>
        <v>-3.950000000000129</v>
      </c>
      <c r="B606" s="18">
        <f t="shared" si="18"/>
        <v>0.019172406935692915</v>
      </c>
    </row>
    <row r="607" spans="1:2" ht="15">
      <c r="A607" s="18">
        <f t="shared" si="19"/>
        <v>-3.940000000000129</v>
      </c>
      <c r="B607" s="18">
        <f t="shared" si="18"/>
        <v>0.019263954958352994</v>
      </c>
    </row>
    <row r="608" spans="1:2" ht="15">
      <c r="A608" s="18">
        <f t="shared" si="19"/>
        <v>-3.9300000000001294</v>
      </c>
      <c r="B608" s="18">
        <f t="shared" si="18"/>
        <v>0.019356146048309292</v>
      </c>
    </row>
    <row r="609" spans="1:2" ht="15">
      <c r="A609" s="18">
        <f t="shared" si="19"/>
        <v>-3.9200000000001296</v>
      </c>
      <c r="B609" s="18">
        <f t="shared" si="18"/>
        <v>0.0194489861026152</v>
      </c>
    </row>
    <row r="610" spans="1:2" ht="15">
      <c r="A610" s="18">
        <f t="shared" si="19"/>
        <v>-3.91000000000013</v>
      </c>
      <c r="B610" s="18">
        <f t="shared" si="18"/>
        <v>0.01954248108434018</v>
      </c>
    </row>
    <row r="611" spans="1:2" ht="15">
      <c r="A611" s="18">
        <f t="shared" si="19"/>
        <v>-3.90000000000013</v>
      </c>
      <c r="B611" s="18">
        <f t="shared" si="18"/>
        <v>0.019636637023432525</v>
      </c>
    </row>
    <row r="612" spans="1:2" ht="15">
      <c r="A612" s="18">
        <f t="shared" si="19"/>
        <v>-3.8900000000001302</v>
      </c>
      <c r="B612" s="18">
        <f t="shared" si="18"/>
        <v>0.019731460017594807</v>
      </c>
    </row>
    <row r="613" spans="1:2" ht="15">
      <c r="A613" s="18">
        <f t="shared" si="19"/>
        <v>-3.8800000000001305</v>
      </c>
      <c r="B613" s="18">
        <f t="shared" si="18"/>
        <v>0.019826956233172287</v>
      </c>
    </row>
    <row r="614" spans="1:2" ht="15">
      <c r="A614" s="18">
        <f t="shared" si="19"/>
        <v>-3.8700000000001307</v>
      </c>
      <c r="B614" s="18">
        <f t="shared" si="18"/>
        <v>0.019923131906054433</v>
      </c>
    </row>
    <row r="615" spans="1:2" ht="15">
      <c r="A615" s="18">
        <f t="shared" si="19"/>
        <v>-3.860000000000131</v>
      </c>
      <c r="B615" s="18">
        <f t="shared" si="18"/>
        <v>0.02001999334258981</v>
      </c>
    </row>
    <row r="616" spans="1:2" ht="15">
      <c r="A616" s="18">
        <f t="shared" si="19"/>
        <v>-3.850000000000131</v>
      </c>
      <c r="B616" s="18">
        <f t="shared" si="18"/>
        <v>0.020117546920514512</v>
      </c>
    </row>
    <row r="617" spans="1:2" ht="15">
      <c r="A617" s="18">
        <f t="shared" si="19"/>
        <v>-3.8400000000001313</v>
      </c>
      <c r="B617" s="18">
        <f t="shared" si="18"/>
        <v>0.02021579908989437</v>
      </c>
    </row>
    <row r="618" spans="1:2" ht="15">
      <c r="A618" s="18">
        <f t="shared" si="19"/>
        <v>-3.8300000000001315</v>
      </c>
      <c r="B618" s="18">
        <f t="shared" si="18"/>
        <v>0.020314756374081186</v>
      </c>
    </row>
    <row r="619" spans="1:2" ht="15">
      <c r="A619" s="18">
        <f t="shared" si="19"/>
        <v>-3.8200000000001317</v>
      </c>
      <c r="B619" s="18">
        <f t="shared" si="18"/>
        <v>0.020414425370683192</v>
      </c>
    </row>
    <row r="620" spans="1:2" ht="15">
      <c r="A620" s="18">
        <f t="shared" si="19"/>
        <v>-3.810000000000132</v>
      </c>
      <c r="B620" s="18">
        <f t="shared" si="18"/>
        <v>0.020514812752549967</v>
      </c>
    </row>
    <row r="621" spans="1:2" ht="15">
      <c r="A621" s="18">
        <f t="shared" si="19"/>
        <v>-3.800000000000132</v>
      </c>
      <c r="B621" s="18">
        <f t="shared" si="18"/>
        <v>0.02061592526877205</v>
      </c>
    </row>
    <row r="622" spans="1:2" ht="15">
      <c r="A622" s="18">
        <f t="shared" si="19"/>
        <v>-3.7900000000001324</v>
      </c>
      <c r="B622" s="18">
        <f t="shared" si="18"/>
        <v>0.02071776974569551</v>
      </c>
    </row>
    <row r="623" spans="1:2" ht="15">
      <c r="A623" s="18">
        <f t="shared" si="19"/>
        <v>-3.7800000000001326</v>
      </c>
      <c r="B623" s="18">
        <f t="shared" si="18"/>
        <v>0.020820353087951667</v>
      </c>
    </row>
    <row r="624" spans="1:2" ht="15">
      <c r="A624" s="18">
        <f t="shared" si="19"/>
        <v>-3.770000000000133</v>
      </c>
      <c r="B624" s="18">
        <f t="shared" si="18"/>
        <v>0.020923682279502278</v>
      </c>
    </row>
    <row r="625" spans="1:2" ht="15">
      <c r="A625" s="18">
        <f t="shared" si="19"/>
        <v>-3.760000000000133</v>
      </c>
      <c r="B625" s="18">
        <f t="shared" si="18"/>
        <v>0.021027764384700356</v>
      </c>
    </row>
    <row r="626" spans="1:2" ht="15">
      <c r="A626" s="18">
        <f t="shared" si="19"/>
        <v>-3.7500000000001332</v>
      </c>
      <c r="B626" s="18">
        <f t="shared" si="18"/>
        <v>0.021132606549366977</v>
      </c>
    </row>
    <row r="627" spans="1:2" ht="15">
      <c r="A627" s="18">
        <f t="shared" si="19"/>
        <v>-3.7400000000001334</v>
      </c>
      <c r="B627" s="18">
        <f t="shared" si="18"/>
        <v>0.021238216001884223</v>
      </c>
    </row>
    <row r="628" spans="1:2" ht="15">
      <c r="A628" s="18">
        <f t="shared" si="19"/>
        <v>-3.7300000000001337</v>
      </c>
      <c r="B628" s="18">
        <f t="shared" si="18"/>
        <v>0.021344600054304656</v>
      </c>
    </row>
    <row r="629" spans="1:2" ht="15">
      <c r="A629" s="18">
        <f t="shared" si="19"/>
        <v>-3.720000000000134</v>
      </c>
      <c r="B629" s="18">
        <f t="shared" si="18"/>
        <v>0.02145176610347745</v>
      </c>
    </row>
    <row r="630" spans="1:2" ht="15">
      <c r="A630" s="18">
        <f t="shared" si="19"/>
        <v>-3.710000000000134</v>
      </c>
      <c r="B630" s="18">
        <f t="shared" si="18"/>
        <v>0.021559721632191577</v>
      </c>
    </row>
    <row r="631" spans="1:2" ht="15">
      <c r="A631" s="18">
        <f t="shared" si="19"/>
        <v>-3.7000000000001343</v>
      </c>
      <c r="B631" s="18">
        <f t="shared" si="18"/>
        <v>0.02166847421033626</v>
      </c>
    </row>
    <row r="632" spans="1:2" ht="15">
      <c r="A632" s="18">
        <f t="shared" si="19"/>
        <v>-3.6900000000001345</v>
      </c>
      <c r="B632" s="18">
        <f t="shared" si="18"/>
        <v>0.021778031496078952</v>
      </c>
    </row>
    <row r="633" spans="1:2" ht="15">
      <c r="A633" s="18">
        <f t="shared" si="19"/>
        <v>-3.6800000000001347</v>
      </c>
      <c r="B633" s="18">
        <f t="shared" si="18"/>
        <v>0.021888401237061244</v>
      </c>
    </row>
    <row r="634" spans="1:2" ht="15">
      <c r="A634" s="18">
        <f t="shared" si="19"/>
        <v>-3.670000000000135</v>
      </c>
      <c r="B634" s="18">
        <f t="shared" si="18"/>
        <v>0.021999591271612863</v>
      </c>
    </row>
    <row r="635" spans="1:2" ht="15">
      <c r="A635" s="18">
        <f t="shared" si="19"/>
        <v>-3.660000000000135</v>
      </c>
      <c r="B635" s="18">
        <f t="shared" si="18"/>
        <v>0.022111609529984113</v>
      </c>
    </row>
    <row r="636" spans="1:2" ht="15">
      <c r="A636" s="18">
        <f t="shared" si="19"/>
        <v>-3.6500000000001354</v>
      </c>
      <c r="B636" s="18">
        <f t="shared" si="18"/>
        <v>0.022224464035597084</v>
      </c>
    </row>
    <row r="637" spans="1:2" ht="15">
      <c r="A637" s="18">
        <f t="shared" si="19"/>
        <v>-3.6400000000001356</v>
      </c>
      <c r="B637" s="18">
        <f t="shared" si="18"/>
        <v>0.022338162906315906</v>
      </c>
    </row>
    <row r="638" spans="1:2" ht="15">
      <c r="A638" s="18">
        <f t="shared" si="19"/>
        <v>-3.630000000000136</v>
      </c>
      <c r="B638" s="18">
        <f t="shared" si="18"/>
        <v>0.022452714355736376</v>
      </c>
    </row>
    <row r="639" spans="1:2" ht="15">
      <c r="A639" s="18">
        <f t="shared" si="19"/>
        <v>-3.620000000000136</v>
      </c>
      <c r="B639" s="18">
        <f t="shared" si="18"/>
        <v>0.022568126694495264</v>
      </c>
    </row>
    <row r="640" spans="1:2" ht="15">
      <c r="A640" s="18">
        <f t="shared" si="19"/>
        <v>-3.610000000000136</v>
      </c>
      <c r="B640" s="18">
        <f t="shared" si="18"/>
        <v>0.02268440833159961</v>
      </c>
    </row>
    <row r="641" spans="1:2" ht="15">
      <c r="A641" s="18">
        <f t="shared" si="19"/>
        <v>-3.6000000000001364</v>
      </c>
      <c r="B641" s="18">
        <f t="shared" si="18"/>
        <v>0.022801567775776417</v>
      </c>
    </row>
    <row r="642" spans="1:2" ht="15">
      <c r="A642" s="18">
        <f t="shared" si="19"/>
        <v>-3.5900000000001366</v>
      </c>
      <c r="B642" s="18">
        <f aca="true" t="shared" si="20" ref="B642:B705">((EXP(GAMMALN(($N$7+1)/2)))/(EXP(GAMMALN($N$7/2))))*(1/SQRT($N$7*PI()))*(1+(A642^2)/$N$7)^(-($N$7+1)/2)</f>
        <v>0.02291961363684296</v>
      </c>
    </row>
    <row r="643" spans="1:2" ht="15">
      <c r="A643" s="18">
        <f aca="true" t="shared" si="21" ref="A643:A706">A642+0.01</f>
        <v>-3.580000000000137</v>
      </c>
      <c r="B643" s="18">
        <f t="shared" si="20"/>
        <v>0.02303855462709813</v>
      </c>
    </row>
    <row r="644" spans="1:2" ht="15">
      <c r="A644" s="18">
        <f t="shared" si="21"/>
        <v>-3.570000000000137</v>
      </c>
      <c r="B644" s="18">
        <f t="shared" si="20"/>
        <v>0.02315839956273516</v>
      </c>
    </row>
    <row r="645" spans="1:2" ht="15">
      <c r="A645" s="18">
        <f t="shared" si="21"/>
        <v>-3.5600000000001373</v>
      </c>
      <c r="B645" s="18">
        <f t="shared" si="20"/>
        <v>0.023279157365276037</v>
      </c>
    </row>
    <row r="646" spans="1:2" ht="15">
      <c r="A646" s="18">
        <f t="shared" si="21"/>
        <v>-3.5500000000001375</v>
      </c>
      <c r="B646" s="18">
        <f t="shared" si="20"/>
        <v>0.023400837063027997</v>
      </c>
    </row>
    <row r="647" spans="1:2" ht="15">
      <c r="A647" s="18">
        <f t="shared" si="21"/>
        <v>-3.5400000000001377</v>
      </c>
      <c r="B647" s="18">
        <f t="shared" si="20"/>
        <v>0.023523447792562463</v>
      </c>
    </row>
    <row r="648" spans="1:2" ht="15">
      <c r="A648" s="18">
        <f t="shared" si="21"/>
        <v>-3.530000000000138</v>
      </c>
      <c r="B648" s="18">
        <f t="shared" si="20"/>
        <v>0.023646998800216788</v>
      </c>
    </row>
    <row r="649" spans="1:2" ht="15">
      <c r="A649" s="18">
        <f t="shared" si="21"/>
        <v>-3.520000000000138</v>
      </c>
      <c r="B649" s="18">
        <f t="shared" si="20"/>
        <v>0.023771499443619164</v>
      </c>
    </row>
    <row r="650" spans="1:2" ht="15">
      <c r="A650" s="18">
        <f t="shared" si="21"/>
        <v>-3.5100000000001383</v>
      </c>
      <c r="B650" s="18">
        <f t="shared" si="20"/>
        <v>0.023896959193237137</v>
      </c>
    </row>
    <row r="651" spans="1:2" ht="15">
      <c r="A651" s="18">
        <f t="shared" si="21"/>
        <v>-3.5000000000001386</v>
      </c>
      <c r="B651" s="18">
        <f t="shared" si="20"/>
        <v>0.024023387633950028</v>
      </c>
    </row>
    <row r="652" spans="1:2" ht="15">
      <c r="A652" s="18">
        <f t="shared" si="21"/>
        <v>-3.4900000000001388</v>
      </c>
      <c r="B652" s="18">
        <f t="shared" si="20"/>
        <v>0.02415079446664576</v>
      </c>
    </row>
    <row r="653" spans="1:2" ht="15">
      <c r="A653" s="18">
        <f t="shared" si="21"/>
        <v>-3.480000000000139</v>
      </c>
      <c r="B653" s="18">
        <f t="shared" si="20"/>
        <v>0.02427918950984239</v>
      </c>
    </row>
    <row r="654" spans="1:2" ht="15">
      <c r="A654" s="18">
        <f t="shared" si="21"/>
        <v>-3.470000000000139</v>
      </c>
      <c r="B654" s="18">
        <f t="shared" si="20"/>
        <v>0.024408582701334846</v>
      </c>
    </row>
    <row r="655" spans="1:2" ht="15">
      <c r="A655" s="18">
        <f t="shared" si="21"/>
        <v>-3.4600000000001394</v>
      </c>
      <c r="B655" s="18">
        <f t="shared" si="20"/>
        <v>0.024538984099867208</v>
      </c>
    </row>
    <row r="656" spans="1:2" ht="15">
      <c r="A656" s="18">
        <f t="shared" si="21"/>
        <v>-3.4500000000001396</v>
      </c>
      <c r="B656" s="18">
        <f t="shared" si="20"/>
        <v>0.024670403886831033</v>
      </c>
    </row>
    <row r="657" spans="1:2" ht="15">
      <c r="A657" s="18">
        <f t="shared" si="21"/>
        <v>-3.44000000000014</v>
      </c>
      <c r="B657" s="18">
        <f t="shared" si="20"/>
        <v>0.024802852367990066</v>
      </c>
    </row>
    <row r="658" spans="1:2" ht="15">
      <c r="A658" s="18">
        <f t="shared" si="21"/>
        <v>-3.43000000000014</v>
      </c>
      <c r="B658" s="18">
        <f t="shared" si="20"/>
        <v>0.024936339975231866</v>
      </c>
    </row>
    <row r="659" spans="1:2" ht="15">
      <c r="A659" s="18">
        <f t="shared" si="21"/>
        <v>-3.4200000000001403</v>
      </c>
      <c r="B659" s="18">
        <f t="shared" si="20"/>
        <v>0.025070877268346704</v>
      </c>
    </row>
    <row r="660" spans="1:2" ht="15">
      <c r="A660" s="18">
        <f t="shared" si="21"/>
        <v>-3.4100000000001405</v>
      </c>
      <c r="B660" s="18">
        <f t="shared" si="20"/>
        <v>0.025206474936834283</v>
      </c>
    </row>
    <row r="661" spans="1:2" ht="15">
      <c r="A661" s="18">
        <f t="shared" si="21"/>
        <v>-3.4000000000001407</v>
      </c>
      <c r="B661" s="18">
        <f t="shared" si="20"/>
        <v>0.02534314380173861</v>
      </c>
    </row>
    <row r="662" spans="1:2" ht="15">
      <c r="A662" s="18">
        <f t="shared" si="21"/>
        <v>-3.390000000000141</v>
      </c>
      <c r="B662" s="18">
        <f t="shared" si="20"/>
        <v>0.025480894817511618</v>
      </c>
    </row>
    <row r="663" spans="1:2" ht="15">
      <c r="A663" s="18">
        <f t="shared" si="21"/>
        <v>-3.380000000000141</v>
      </c>
      <c r="B663" s="18">
        <f t="shared" si="20"/>
        <v>0.02561973907390592</v>
      </c>
    </row>
    <row r="664" spans="1:2" ht="15">
      <c r="A664" s="18">
        <f t="shared" si="21"/>
        <v>-3.3700000000001413</v>
      </c>
      <c r="B664" s="18">
        <f t="shared" si="20"/>
        <v>0.025759687797897262</v>
      </c>
    </row>
    <row r="665" spans="1:2" ht="15">
      <c r="A665" s="18">
        <f t="shared" si="21"/>
        <v>-3.3600000000001415</v>
      </c>
      <c r="B665" s="18">
        <f t="shared" si="20"/>
        <v>0.025900752355637005</v>
      </c>
    </row>
    <row r="666" spans="1:2" ht="15">
      <c r="A666" s="18">
        <f t="shared" si="21"/>
        <v>-3.3500000000001418</v>
      </c>
      <c r="B666" s="18">
        <f t="shared" si="20"/>
        <v>0.026042944254435377</v>
      </c>
    </row>
    <row r="667" spans="1:2" ht="15">
      <c r="A667" s="18">
        <f t="shared" si="21"/>
        <v>-3.340000000000142</v>
      </c>
      <c r="B667" s="18">
        <f t="shared" si="20"/>
        <v>0.026186275144775766</v>
      </c>
    </row>
    <row r="668" spans="1:2" ht="15">
      <c r="A668" s="18">
        <f t="shared" si="21"/>
        <v>-3.330000000000142</v>
      </c>
      <c r="B668" s="18">
        <f t="shared" si="20"/>
        <v>0.026330756822360697</v>
      </c>
    </row>
    <row r="669" spans="1:2" ht="15">
      <c r="A669" s="18">
        <f t="shared" si="21"/>
        <v>-3.3200000000001424</v>
      </c>
      <c r="B669" s="18">
        <f t="shared" si="20"/>
        <v>0.02647640123018999</v>
      </c>
    </row>
    <row r="670" spans="1:2" ht="15">
      <c r="A670" s="18">
        <f t="shared" si="21"/>
        <v>-3.3100000000001426</v>
      </c>
      <c r="B670" s="18">
        <f t="shared" si="20"/>
        <v>0.026623220460671625</v>
      </c>
    </row>
    <row r="671" spans="1:2" ht="15">
      <c r="A671" s="18">
        <f t="shared" si="21"/>
        <v>-3.300000000000143</v>
      </c>
      <c r="B671" s="18">
        <f t="shared" si="20"/>
        <v>0.02677122675776585</v>
      </c>
    </row>
    <row r="672" spans="1:2" ht="15">
      <c r="A672" s="18">
        <f t="shared" si="21"/>
        <v>-3.290000000000143</v>
      </c>
      <c r="B672" s="18">
        <f t="shared" si="20"/>
        <v>0.026920432519163054</v>
      </c>
    </row>
    <row r="673" spans="1:2" ht="15">
      <c r="A673" s="18">
        <f t="shared" si="21"/>
        <v>-3.2800000000001432</v>
      </c>
      <c r="B673" s="18">
        <f t="shared" si="20"/>
        <v>0.02707085029849603</v>
      </c>
    </row>
    <row r="674" spans="1:2" ht="15">
      <c r="A674" s="18">
        <f t="shared" si="21"/>
        <v>-3.2700000000001435</v>
      </c>
      <c r="B674" s="18">
        <f t="shared" si="20"/>
        <v>0.027222492807587137</v>
      </c>
    </row>
    <row r="675" spans="1:2" ht="15">
      <c r="A675" s="18">
        <f t="shared" si="21"/>
        <v>-3.2600000000001437</v>
      </c>
      <c r="B675" s="18">
        <f t="shared" si="20"/>
        <v>0.02737537291873091</v>
      </c>
    </row>
    <row r="676" spans="1:2" ht="15">
      <c r="A676" s="18">
        <f t="shared" si="21"/>
        <v>-3.250000000000144</v>
      </c>
      <c r="B676" s="18">
        <f t="shared" si="20"/>
        <v>0.027529503667012796</v>
      </c>
    </row>
    <row r="677" spans="1:2" ht="15">
      <c r="A677" s="18">
        <f t="shared" si="21"/>
        <v>-3.240000000000144</v>
      </c>
      <c r="B677" s="18">
        <f t="shared" si="20"/>
        <v>0.027684898252664496</v>
      </c>
    </row>
    <row r="678" spans="1:2" ht="15">
      <c r="A678" s="18">
        <f t="shared" si="21"/>
        <v>-3.2300000000001443</v>
      </c>
      <c r="B678" s="18">
        <f t="shared" si="20"/>
        <v>0.02784157004345662</v>
      </c>
    </row>
    <row r="679" spans="1:2" ht="15">
      <c r="A679" s="18">
        <f t="shared" si="21"/>
        <v>-3.2200000000001445</v>
      </c>
      <c r="B679" s="18">
        <f t="shared" si="20"/>
        <v>0.027999532577129158</v>
      </c>
    </row>
    <row r="680" spans="1:2" ht="15">
      <c r="A680" s="18">
        <f t="shared" si="21"/>
        <v>-3.2100000000001447</v>
      </c>
      <c r="B680" s="18">
        <f t="shared" si="20"/>
        <v>0.02815879956386046</v>
      </c>
    </row>
    <row r="681" spans="1:2" ht="15">
      <c r="A681" s="18">
        <f t="shared" si="21"/>
        <v>-3.200000000000145</v>
      </c>
      <c r="B681" s="18">
        <f t="shared" si="20"/>
        <v>0.028319384888775348</v>
      </c>
    </row>
    <row r="682" spans="1:2" ht="15">
      <c r="A682" s="18">
        <f t="shared" si="21"/>
        <v>-3.190000000000145</v>
      </c>
      <c r="B682" s="18">
        <f t="shared" si="20"/>
        <v>0.02848130261449296</v>
      </c>
    </row>
    <row r="683" spans="1:2" ht="15">
      <c r="A683" s="18">
        <f t="shared" si="21"/>
        <v>-3.1800000000001454</v>
      </c>
      <c r="B683" s="18">
        <f t="shared" si="20"/>
        <v>0.028644566983715012</v>
      </c>
    </row>
    <row r="684" spans="1:2" ht="15">
      <c r="A684" s="18">
        <f t="shared" si="21"/>
        <v>-3.1700000000001456</v>
      </c>
      <c r="B684" s="18">
        <f t="shared" si="20"/>
        <v>0.028809192421855076</v>
      </c>
    </row>
    <row r="685" spans="1:2" ht="15">
      <c r="A685" s="18">
        <f t="shared" si="21"/>
        <v>-3.160000000000146</v>
      </c>
      <c r="B685" s="18">
        <f t="shared" si="20"/>
        <v>0.028975193539709662</v>
      </c>
    </row>
    <row r="686" spans="1:2" ht="15">
      <c r="A686" s="18">
        <f t="shared" si="21"/>
        <v>-3.150000000000146</v>
      </c>
      <c r="B686" s="18">
        <f t="shared" si="20"/>
        <v>0.029142585136171607</v>
      </c>
    </row>
    <row r="687" spans="1:2" ht="15">
      <c r="A687" s="18">
        <f t="shared" si="21"/>
        <v>-3.1400000000001462</v>
      </c>
      <c r="B687" s="18">
        <f t="shared" si="20"/>
        <v>0.029311382200986617</v>
      </c>
    </row>
    <row r="688" spans="1:2" ht="15">
      <c r="A688" s="18">
        <f t="shared" si="21"/>
        <v>-3.1300000000001464</v>
      </c>
      <c r="B688" s="18">
        <f t="shared" si="20"/>
        <v>0.02948159991755357</v>
      </c>
    </row>
    <row r="689" spans="1:2" ht="15">
      <c r="A689" s="18">
        <f t="shared" si="21"/>
        <v>-3.1200000000001467</v>
      </c>
      <c r="B689" s="18">
        <f t="shared" si="20"/>
        <v>0.029653253665769305</v>
      </c>
    </row>
    <row r="690" spans="1:2" ht="15">
      <c r="A690" s="18">
        <f t="shared" si="21"/>
        <v>-3.110000000000147</v>
      </c>
      <c r="B690" s="18">
        <f t="shared" si="20"/>
        <v>0.029826359024918613</v>
      </c>
    </row>
    <row r="691" spans="1:2" ht="15">
      <c r="A691" s="18">
        <f t="shared" si="21"/>
        <v>-3.100000000000147</v>
      </c>
      <c r="B691" s="18">
        <f t="shared" si="20"/>
        <v>0.03000093177661016</v>
      </c>
    </row>
    <row r="692" spans="1:2" ht="15">
      <c r="A692" s="18">
        <f t="shared" si="21"/>
        <v>-3.0900000000001473</v>
      </c>
      <c r="B692" s="18">
        <f t="shared" si="20"/>
        <v>0.03017698790775909</v>
      </c>
    </row>
    <row r="693" spans="1:2" ht="15">
      <c r="A693" s="18">
        <f t="shared" si="21"/>
        <v>-3.0800000000001475</v>
      </c>
      <c r="B693" s="18">
        <f t="shared" si="20"/>
        <v>0.030354543613617026</v>
      </c>
    </row>
    <row r="694" spans="1:2" ht="15">
      <c r="A694" s="18">
        <f t="shared" si="21"/>
        <v>-3.0700000000001477</v>
      </c>
      <c r="B694" s="18">
        <f t="shared" si="20"/>
        <v>0.03053361530085022</v>
      </c>
    </row>
    <row r="695" spans="1:2" ht="15">
      <c r="A695" s="18">
        <f t="shared" si="21"/>
        <v>-3.060000000000148</v>
      </c>
      <c r="B695" s="18">
        <f t="shared" si="20"/>
        <v>0.030714219590666694</v>
      </c>
    </row>
    <row r="696" spans="1:2" ht="15">
      <c r="A696" s="18">
        <f t="shared" si="21"/>
        <v>-3.050000000000148</v>
      </c>
      <c r="B696" s="18">
        <f t="shared" si="20"/>
        <v>0.030896373321993034</v>
      </c>
    </row>
    <row r="697" spans="1:2" ht="15">
      <c r="A697" s="18">
        <f t="shared" si="21"/>
        <v>-3.0400000000001484</v>
      </c>
      <c r="B697" s="18">
        <f t="shared" si="20"/>
        <v>0.03108009355470172</v>
      </c>
    </row>
    <row r="698" spans="1:2" ht="15">
      <c r="A698" s="18">
        <f t="shared" si="21"/>
        <v>-3.0300000000001486</v>
      </c>
      <c r="B698" s="18">
        <f t="shared" si="20"/>
        <v>0.03126539757288973</v>
      </c>
    </row>
    <row r="699" spans="1:2" ht="15">
      <c r="A699" s="18">
        <f t="shared" si="21"/>
        <v>-3.020000000000149</v>
      </c>
      <c r="B699" s="18">
        <f t="shared" si="20"/>
        <v>0.03145230288820925</v>
      </c>
    </row>
    <row r="700" spans="1:2" ht="15">
      <c r="A700" s="18">
        <f t="shared" si="21"/>
        <v>-3.010000000000149</v>
      </c>
      <c r="B700" s="18">
        <f t="shared" si="20"/>
        <v>0.03164082724325134</v>
      </c>
    </row>
    <row r="701" spans="1:2" ht="15">
      <c r="A701" s="18">
        <f t="shared" si="21"/>
        <v>-3.000000000000149</v>
      </c>
      <c r="B701" s="18">
        <f t="shared" si="20"/>
        <v>0.03183098861498326</v>
      </c>
    </row>
    <row r="702" spans="1:2" ht="15">
      <c r="A702" s="18">
        <f t="shared" si="21"/>
        <v>-2.9900000000001494</v>
      </c>
      <c r="B702" s="18">
        <f t="shared" si="20"/>
        <v>0.03202280521824052</v>
      </c>
    </row>
    <row r="703" spans="1:2" ht="15">
      <c r="A703" s="18">
        <f t="shared" si="21"/>
        <v>-2.9800000000001496</v>
      </c>
      <c r="B703" s="18">
        <f t="shared" si="20"/>
        <v>0.03221629550927416</v>
      </c>
    </row>
    <row r="704" spans="1:2" ht="15">
      <c r="A704" s="18">
        <f t="shared" si="21"/>
        <v>-2.97000000000015</v>
      </c>
      <c r="B704" s="18">
        <f t="shared" si="20"/>
        <v>0.032411478189354574</v>
      </c>
    </row>
    <row r="705" spans="1:2" ht="15">
      <c r="A705" s="18">
        <f t="shared" si="21"/>
        <v>-2.96000000000015</v>
      </c>
      <c r="B705" s="18">
        <f t="shared" si="20"/>
        <v>0.03260837220843225</v>
      </c>
    </row>
    <row r="706" spans="1:2" ht="15">
      <c r="A706" s="18">
        <f t="shared" si="21"/>
        <v>-2.9500000000001503</v>
      </c>
      <c r="B706" s="18">
        <f aca="true" t="shared" si="22" ref="B706:B769">((EXP(GAMMALN(($N$7+1)/2)))/(EXP(GAMMALN($N$7/2))))*(1/SQRT($N$7*PI()))*(1+(A706^2)/$N$7)^(-($N$7+1)/2)</f>
        <v>0.03280699676885669</v>
      </c>
    </row>
    <row r="707" spans="1:2" ht="15">
      <c r="A707" s="18">
        <f aca="true" t="shared" si="23" ref="A707:A770">A706+0.01</f>
        <v>-2.9400000000001505</v>
      </c>
      <c r="B707" s="18">
        <f t="shared" si="22"/>
        <v>0.033007371329154246</v>
      </c>
    </row>
    <row r="708" spans="1:2" ht="15">
      <c r="A708" s="18">
        <f t="shared" si="23"/>
        <v>-2.9300000000001507</v>
      </c>
      <c r="B708" s="18">
        <f t="shared" si="22"/>
        <v>0.03320951560786568</v>
      </c>
    </row>
    <row r="709" spans="1:2" ht="15">
      <c r="A709" s="18">
        <f t="shared" si="23"/>
        <v>-2.920000000000151</v>
      </c>
      <c r="B709" s="18">
        <f t="shared" si="22"/>
        <v>0.03341344958744454</v>
      </c>
    </row>
    <row r="710" spans="1:2" ht="15">
      <c r="A710" s="18">
        <f t="shared" si="23"/>
        <v>-2.910000000000151</v>
      </c>
      <c r="B710" s="18">
        <f t="shared" si="22"/>
        <v>0.03361919351821713</v>
      </c>
    </row>
    <row r="711" spans="1:2" ht="15">
      <c r="A711" s="18">
        <f t="shared" si="23"/>
        <v>-2.9000000000001513</v>
      </c>
      <c r="B711" s="18">
        <f t="shared" si="22"/>
        <v>0.03382676792240505</v>
      </c>
    </row>
    <row r="712" spans="1:2" ht="15">
      <c r="A712" s="18">
        <f t="shared" si="23"/>
        <v>-2.8900000000001516</v>
      </c>
      <c r="B712" s="18">
        <f t="shared" si="22"/>
        <v>0.034036193598211244</v>
      </c>
    </row>
    <row r="713" spans="1:2" ht="15">
      <c r="A713" s="18">
        <f t="shared" si="23"/>
        <v>-2.8800000000001518</v>
      </c>
      <c r="B713" s="18">
        <f t="shared" si="22"/>
        <v>0.03424749162397048</v>
      </c>
    </row>
    <row r="714" spans="1:2" ht="15">
      <c r="A714" s="18">
        <f t="shared" si="23"/>
        <v>-2.870000000000152</v>
      </c>
      <c r="B714" s="18">
        <f t="shared" si="22"/>
        <v>0.0344606833623652</v>
      </c>
    </row>
    <row r="715" spans="1:2" ht="15">
      <c r="A715" s="18">
        <f t="shared" si="23"/>
        <v>-2.860000000000152</v>
      </c>
      <c r="B715" s="18">
        <f t="shared" si="22"/>
        <v>0.034675790464707715</v>
      </c>
    </row>
    <row r="716" spans="1:2" ht="15">
      <c r="A716" s="18">
        <f t="shared" si="23"/>
        <v>-2.8500000000001524</v>
      </c>
      <c r="B716" s="18">
        <f t="shared" si="22"/>
        <v>0.03489283487528976</v>
      </c>
    </row>
    <row r="717" spans="1:2" ht="15">
      <c r="A717" s="18">
        <f t="shared" si="23"/>
        <v>-2.8400000000001526</v>
      </c>
      <c r="B717" s="18">
        <f t="shared" si="22"/>
        <v>0.03511183883580025</v>
      </c>
    </row>
    <row r="718" spans="1:2" ht="15">
      <c r="A718" s="18">
        <f t="shared" si="23"/>
        <v>-2.830000000000153</v>
      </c>
      <c r="B718" s="18">
        <f t="shared" si="22"/>
        <v>0.03533282488981236</v>
      </c>
    </row>
    <row r="719" spans="1:2" ht="15">
      <c r="A719" s="18">
        <f t="shared" si="23"/>
        <v>-2.820000000000153</v>
      </c>
      <c r="B719" s="18">
        <f t="shared" si="22"/>
        <v>0.03555581588734087</v>
      </c>
    </row>
    <row r="720" spans="1:2" ht="15">
      <c r="A720" s="18">
        <f t="shared" si="23"/>
        <v>-2.8100000000001533</v>
      </c>
      <c r="B720" s="18">
        <f t="shared" si="22"/>
        <v>0.03578083498947071</v>
      </c>
    </row>
    <row r="721" spans="1:2" ht="15">
      <c r="A721" s="18">
        <f t="shared" si="23"/>
        <v>-2.8000000000001535</v>
      </c>
      <c r="B721" s="18">
        <f t="shared" si="22"/>
        <v>0.036007905673057714</v>
      </c>
    </row>
    <row r="722" spans="1:2" ht="15">
      <c r="A722" s="18">
        <f t="shared" si="23"/>
        <v>-2.7900000000001537</v>
      </c>
      <c r="B722" s="18">
        <f t="shared" si="22"/>
        <v>0.03623705173550279</v>
      </c>
    </row>
    <row r="723" spans="1:2" ht="15">
      <c r="A723" s="18">
        <f t="shared" si="23"/>
        <v>-2.780000000000154</v>
      </c>
      <c r="B723" s="18">
        <f t="shared" si="22"/>
        <v>0.03646829729960015</v>
      </c>
    </row>
    <row r="724" spans="1:2" ht="15">
      <c r="A724" s="18">
        <f t="shared" si="23"/>
        <v>-2.770000000000154</v>
      </c>
      <c r="B724" s="18">
        <f t="shared" si="22"/>
        <v>0.03670166681846093</v>
      </c>
    </row>
    <row r="725" spans="1:2" ht="15">
      <c r="A725" s="18">
        <f t="shared" si="23"/>
        <v>-2.7600000000001543</v>
      </c>
      <c r="B725" s="18">
        <f t="shared" si="22"/>
        <v>0.0369371850805131</v>
      </c>
    </row>
    <row r="726" spans="1:2" ht="15">
      <c r="A726" s="18">
        <f t="shared" si="23"/>
        <v>-2.7500000000001545</v>
      </c>
      <c r="B726" s="18">
        <f t="shared" si="22"/>
        <v>0.03717487721457864</v>
      </c>
    </row>
    <row r="727" spans="1:2" ht="15">
      <c r="A727" s="18">
        <f t="shared" si="23"/>
        <v>-2.7400000000001548</v>
      </c>
      <c r="B727" s="18">
        <f t="shared" si="22"/>
        <v>0.03741476869502908</v>
      </c>
    </row>
    <row r="728" spans="1:2" ht="15">
      <c r="A728" s="18">
        <f t="shared" si="23"/>
        <v>-2.730000000000155</v>
      </c>
      <c r="B728" s="18">
        <f t="shared" si="22"/>
        <v>0.03765688534702047</v>
      </c>
    </row>
    <row r="729" spans="1:2" ht="15">
      <c r="A729" s="18">
        <f t="shared" si="23"/>
        <v>-2.720000000000155</v>
      </c>
      <c r="B729" s="18">
        <f t="shared" si="22"/>
        <v>0.03790125335180858</v>
      </c>
    </row>
    <row r="730" spans="1:2" ht="15">
      <c r="A730" s="18">
        <f t="shared" si="23"/>
        <v>-2.7100000000001554</v>
      </c>
      <c r="B730" s="18">
        <f t="shared" si="22"/>
        <v>0.038147899252145706</v>
      </c>
    </row>
    <row r="731" spans="1:2" ht="15">
      <c r="A731" s="18">
        <f t="shared" si="23"/>
        <v>-2.7000000000001556</v>
      </c>
      <c r="B731" s="18">
        <f t="shared" si="22"/>
        <v>0.03839684995775981</v>
      </c>
    </row>
    <row r="732" spans="1:2" ht="15">
      <c r="A732" s="18">
        <f t="shared" si="23"/>
        <v>-2.690000000000156</v>
      </c>
      <c r="B732" s="18">
        <f t="shared" si="22"/>
        <v>0.03864813275091715</v>
      </c>
    </row>
    <row r="733" spans="1:2" ht="15">
      <c r="A733" s="18">
        <f t="shared" si="23"/>
        <v>-2.680000000000156</v>
      </c>
      <c r="B733" s="18">
        <f t="shared" si="22"/>
        <v>0.038901775292069396</v>
      </c>
    </row>
    <row r="734" spans="1:2" ht="15">
      <c r="A734" s="18">
        <f t="shared" si="23"/>
        <v>-2.6700000000001562</v>
      </c>
      <c r="B734" s="18">
        <f t="shared" si="22"/>
        <v>0.0391578056255863</v>
      </c>
    </row>
    <row r="735" spans="1:2" ht="15">
      <c r="A735" s="18">
        <f t="shared" si="23"/>
        <v>-2.6600000000001565</v>
      </c>
      <c r="B735" s="18">
        <f t="shared" si="22"/>
        <v>0.03941625218557486</v>
      </c>
    </row>
    <row r="736" spans="1:2" ht="15">
      <c r="A736" s="18">
        <f t="shared" si="23"/>
        <v>-2.6500000000001567</v>
      </c>
      <c r="B736" s="18">
        <f t="shared" si="22"/>
        <v>0.039677143801786004</v>
      </c>
    </row>
    <row r="737" spans="1:2" ht="15">
      <c r="A737" s="18">
        <f t="shared" si="23"/>
        <v>-2.640000000000157</v>
      </c>
      <c r="B737" s="18">
        <f t="shared" si="22"/>
        <v>0.03994050970560983</v>
      </c>
    </row>
    <row r="738" spans="1:2" ht="15">
      <c r="A738" s="18">
        <f t="shared" si="23"/>
        <v>-2.630000000000157</v>
      </c>
      <c r="B738" s="18">
        <f t="shared" si="22"/>
        <v>0.04020637953616036</v>
      </c>
    </row>
    <row r="739" spans="1:2" ht="15">
      <c r="A739" s="18">
        <f t="shared" si="23"/>
        <v>-2.6200000000001573</v>
      </c>
      <c r="B739" s="18">
        <f t="shared" si="22"/>
        <v>0.04047478334645082</v>
      </c>
    </row>
    <row r="740" spans="1:2" ht="15">
      <c r="A740" s="18">
        <f t="shared" si="23"/>
        <v>-2.6100000000001575</v>
      </c>
      <c r="B740" s="18">
        <f t="shared" si="22"/>
        <v>0.040745751609660354</v>
      </c>
    </row>
    <row r="741" spans="1:2" ht="15">
      <c r="A741" s="18">
        <f t="shared" si="23"/>
        <v>-2.6000000000001577</v>
      </c>
      <c r="B741" s="18">
        <f t="shared" si="22"/>
        <v>0.04101931522549324</v>
      </c>
    </row>
    <row r="742" spans="1:2" ht="15">
      <c r="A742" s="18">
        <f t="shared" si="23"/>
        <v>-2.590000000000158</v>
      </c>
      <c r="B742" s="18">
        <f t="shared" si="22"/>
        <v>0.04129550552663139</v>
      </c>
    </row>
    <row r="743" spans="1:2" ht="15">
      <c r="A743" s="18">
        <f t="shared" si="23"/>
        <v>-2.580000000000158</v>
      </c>
      <c r="B743" s="18">
        <f t="shared" si="22"/>
        <v>0.04157435428528123</v>
      </c>
    </row>
    <row r="744" spans="1:2" ht="15">
      <c r="A744" s="18">
        <f t="shared" si="23"/>
        <v>-2.5700000000001584</v>
      </c>
      <c r="B744" s="18">
        <f t="shared" si="22"/>
        <v>0.04185589371981579</v>
      </c>
    </row>
    <row r="745" spans="1:2" ht="15">
      <c r="A745" s="18">
        <f t="shared" si="23"/>
        <v>-2.5600000000001586</v>
      </c>
      <c r="B745" s="18">
        <f t="shared" si="22"/>
        <v>0.04214015650151278</v>
      </c>
    </row>
    <row r="746" spans="1:2" ht="15">
      <c r="A746" s="18">
        <f t="shared" si="23"/>
        <v>-2.550000000000159</v>
      </c>
      <c r="B746" s="18">
        <f t="shared" si="22"/>
        <v>0.04242717576138978</v>
      </c>
    </row>
    <row r="747" spans="1:2" ht="15">
      <c r="A747" s="18">
        <f t="shared" si="23"/>
        <v>-2.540000000000159</v>
      </c>
      <c r="B747" s="18">
        <f t="shared" si="22"/>
        <v>0.042716985097137075</v>
      </c>
    </row>
    <row r="748" spans="1:2" ht="15">
      <c r="A748" s="18">
        <f t="shared" si="23"/>
        <v>-2.5300000000001592</v>
      </c>
      <c r="B748" s="18">
        <f t="shared" si="22"/>
        <v>0.04300961858014924</v>
      </c>
    </row>
    <row r="749" spans="1:2" ht="15">
      <c r="A749" s="18">
        <f t="shared" si="23"/>
        <v>-2.5200000000001594</v>
      </c>
      <c r="B749" s="18">
        <f t="shared" si="22"/>
        <v>0.04330511076265597</v>
      </c>
    </row>
    <row r="750" spans="1:2" ht="15">
      <c r="A750" s="18">
        <f t="shared" si="23"/>
        <v>-2.5100000000001597</v>
      </c>
      <c r="B750" s="18">
        <f t="shared" si="22"/>
        <v>0.043603496684953114</v>
      </c>
    </row>
    <row r="751" spans="1:2" ht="15">
      <c r="A751" s="18">
        <f t="shared" si="23"/>
        <v>-2.50000000000016</v>
      </c>
      <c r="B751" s="18">
        <f t="shared" si="22"/>
        <v>0.04390481188273463</v>
      </c>
    </row>
    <row r="752" spans="1:2" ht="15">
      <c r="A752" s="18">
        <f t="shared" si="23"/>
        <v>-2.49000000000016</v>
      </c>
      <c r="B752" s="18">
        <f t="shared" si="22"/>
        <v>0.044209092394525897</v>
      </c>
    </row>
    <row r="753" spans="1:2" ht="15">
      <c r="A753" s="18">
        <f t="shared" si="23"/>
        <v>-2.4800000000001603</v>
      </c>
      <c r="B753" s="18">
        <f t="shared" si="22"/>
        <v>0.04451637476921931</v>
      </c>
    </row>
    <row r="754" spans="1:2" ht="15">
      <c r="A754" s="18">
        <f t="shared" si="23"/>
        <v>-2.4700000000001605</v>
      </c>
      <c r="B754" s="18">
        <f t="shared" si="22"/>
        <v>0.04482669607371257</v>
      </c>
    </row>
    <row r="755" spans="1:2" ht="15">
      <c r="A755" s="18">
        <f t="shared" si="23"/>
        <v>-2.4600000000001607</v>
      </c>
      <c r="B755" s="18">
        <f t="shared" si="22"/>
        <v>0.04514009390065027</v>
      </c>
    </row>
    <row r="756" spans="1:2" ht="15">
      <c r="A756" s="18">
        <f t="shared" si="23"/>
        <v>-2.450000000000161</v>
      </c>
      <c r="B756" s="18">
        <f t="shared" si="22"/>
        <v>0.045456606376269235</v>
      </c>
    </row>
    <row r="757" spans="1:2" ht="15">
      <c r="A757" s="18">
        <f t="shared" si="23"/>
        <v>-2.440000000000161</v>
      </c>
      <c r="B757" s="18">
        <f t="shared" si="22"/>
        <v>0.04577627216834807</v>
      </c>
    </row>
    <row r="758" spans="1:2" ht="15">
      <c r="A758" s="18">
        <f t="shared" si="23"/>
        <v>-2.4300000000001614</v>
      </c>
      <c r="B758" s="18">
        <f t="shared" si="22"/>
        <v>0.04609913049426133</v>
      </c>
    </row>
    <row r="759" spans="1:2" ht="15">
      <c r="A759" s="18">
        <f t="shared" si="23"/>
        <v>-2.4200000000001616</v>
      </c>
      <c r="B759" s="18">
        <f t="shared" si="22"/>
        <v>0.046425221129138446</v>
      </c>
    </row>
    <row r="760" spans="1:2" ht="15">
      <c r="A760" s="18">
        <f t="shared" si="23"/>
        <v>-2.410000000000162</v>
      </c>
      <c r="B760" s="18">
        <f t="shared" si="22"/>
        <v>0.046754584414127984</v>
      </c>
    </row>
    <row r="761" spans="1:2" ht="15">
      <c r="A761" s="18">
        <f t="shared" si="23"/>
        <v>-2.400000000000162</v>
      </c>
      <c r="B761" s="18">
        <f t="shared" si="22"/>
        <v>0.04708726126476695</v>
      </c>
    </row>
    <row r="762" spans="1:2" ht="15">
      <c r="A762" s="18">
        <f t="shared" si="23"/>
        <v>-2.390000000000162</v>
      </c>
      <c r="B762" s="18">
        <f t="shared" si="22"/>
        <v>0.047423293179455664</v>
      </c>
    </row>
    <row r="763" spans="1:2" ht="15">
      <c r="A763" s="18">
        <f t="shared" si="23"/>
        <v>-2.3800000000001624</v>
      </c>
      <c r="B763" s="18">
        <f t="shared" si="22"/>
        <v>0.047762722248037966</v>
      </c>
    </row>
    <row r="764" spans="1:2" ht="15">
      <c r="A764" s="18">
        <f t="shared" si="23"/>
        <v>-2.3700000000001626</v>
      </c>
      <c r="B764" s="18">
        <f t="shared" si="22"/>
        <v>0.04810559116048664</v>
      </c>
    </row>
    <row r="765" spans="1:2" ht="15">
      <c r="A765" s="18">
        <f t="shared" si="23"/>
        <v>-2.360000000000163</v>
      </c>
      <c r="B765" s="18">
        <f t="shared" si="22"/>
        <v>0.04845194321569409</v>
      </c>
    </row>
    <row r="766" spans="1:2" ht="15">
      <c r="A766" s="18">
        <f t="shared" si="23"/>
        <v>-2.350000000000163</v>
      </c>
      <c r="B766" s="18">
        <f t="shared" si="22"/>
        <v>0.04880182233036777</v>
      </c>
    </row>
    <row r="767" spans="1:2" ht="15">
      <c r="A767" s="18">
        <f t="shared" si="23"/>
        <v>-2.3400000000001633</v>
      </c>
      <c r="B767" s="18">
        <f t="shared" si="22"/>
        <v>0.04915527304803008</v>
      </c>
    </row>
    <row r="768" spans="1:2" ht="15">
      <c r="A768" s="18">
        <f t="shared" si="23"/>
        <v>-2.3300000000001635</v>
      </c>
      <c r="B768" s="18">
        <f t="shared" si="22"/>
        <v>0.0495123405481223</v>
      </c>
    </row>
    <row r="769" spans="1:2" ht="15">
      <c r="A769" s="18">
        <f t="shared" si="23"/>
        <v>-2.3200000000001637</v>
      </c>
      <c r="B769" s="18">
        <f t="shared" si="22"/>
        <v>0.04987307065521172</v>
      </c>
    </row>
    <row r="770" spans="1:2" ht="15">
      <c r="A770" s="18">
        <f t="shared" si="23"/>
        <v>-2.310000000000164</v>
      </c>
      <c r="B770" s="18">
        <f aca="true" t="shared" si="24" ref="B770:B833">((EXP(GAMMALN(($N$7+1)/2)))/(EXP(GAMMALN($N$7/2))))*(1/SQRT($N$7*PI()))*(1+(A770^2)/$N$7)^(-($N$7+1)/2)</f>
        <v>0.05023750984830149</v>
      </c>
    </row>
    <row r="771" spans="1:2" ht="15">
      <c r="A771" s="18">
        <f aca="true" t="shared" si="25" ref="A771:A834">A770+0.01</f>
        <v>-2.300000000000164</v>
      </c>
      <c r="B771" s="18">
        <f t="shared" si="24"/>
        <v>0.05060570527024212</v>
      </c>
    </row>
    <row r="772" spans="1:2" ht="15">
      <c r="A772" s="18">
        <f t="shared" si="25"/>
        <v>-2.2900000000001643</v>
      </c>
      <c r="B772" s="18">
        <f t="shared" si="24"/>
        <v>0.050977704737243605</v>
      </c>
    </row>
    <row r="773" spans="1:2" ht="15">
      <c r="A773" s="18">
        <f t="shared" si="25"/>
        <v>-2.2800000000001646</v>
      </c>
      <c r="B773" s="18">
        <f t="shared" si="24"/>
        <v>0.051353556748487135</v>
      </c>
    </row>
    <row r="774" spans="1:2" ht="15">
      <c r="A774" s="18">
        <f t="shared" si="25"/>
        <v>-2.2700000000001648</v>
      </c>
      <c r="B774" s="18">
        <f t="shared" si="24"/>
        <v>0.051733310495834885</v>
      </c>
    </row>
    <row r="775" spans="1:2" ht="15">
      <c r="A775" s="18">
        <f t="shared" si="25"/>
        <v>-2.260000000000165</v>
      </c>
      <c r="B775" s="18">
        <f t="shared" si="24"/>
        <v>0.052117015873636506</v>
      </c>
    </row>
    <row r="776" spans="1:2" ht="15">
      <c r="A776" s="18">
        <f t="shared" si="25"/>
        <v>-2.250000000000165</v>
      </c>
      <c r="B776" s="18">
        <f t="shared" si="24"/>
        <v>0.05250472348863045</v>
      </c>
    </row>
    <row r="777" spans="1:2" ht="15">
      <c r="A777" s="18">
        <f t="shared" si="25"/>
        <v>-2.2400000000001654</v>
      </c>
      <c r="B777" s="18">
        <f t="shared" si="24"/>
        <v>0.05289648466993851</v>
      </c>
    </row>
    <row r="778" spans="1:2" ht="15">
      <c r="A778" s="18">
        <f t="shared" si="25"/>
        <v>-2.2300000000001656</v>
      </c>
      <c r="B778" s="18">
        <f t="shared" si="24"/>
        <v>0.05329235147915113</v>
      </c>
    </row>
    <row r="779" spans="1:2" ht="15">
      <c r="A779" s="18">
        <f t="shared" si="25"/>
        <v>-2.220000000000166</v>
      </c>
      <c r="B779" s="18">
        <f t="shared" si="24"/>
        <v>0.053692376720501596</v>
      </c>
    </row>
    <row r="780" spans="1:2" ht="15">
      <c r="A780" s="18">
        <f t="shared" si="25"/>
        <v>-2.210000000000166</v>
      </c>
      <c r="B780" s="18">
        <f t="shared" si="24"/>
        <v>0.054096613951126166</v>
      </c>
    </row>
    <row r="781" spans="1:2" ht="15">
      <c r="A781" s="18">
        <f t="shared" si="25"/>
        <v>-2.2000000000001663</v>
      </c>
      <c r="B781" s="18">
        <f t="shared" si="24"/>
        <v>0.054505117491407754</v>
      </c>
    </row>
    <row r="782" spans="1:2" ht="15">
      <c r="A782" s="18">
        <f t="shared" si="25"/>
        <v>-2.1900000000001665</v>
      </c>
      <c r="B782" s="18">
        <f t="shared" si="24"/>
        <v>0.05491794243539986</v>
      </c>
    </row>
    <row r="783" spans="1:2" ht="15">
      <c r="A783" s="18">
        <f t="shared" si="25"/>
        <v>-2.1800000000001667</v>
      </c>
      <c r="B783" s="18">
        <f t="shared" si="24"/>
        <v>0.05533514466132761</v>
      </c>
    </row>
    <row r="784" spans="1:2" ht="15">
      <c r="A784" s="18">
        <f t="shared" si="25"/>
        <v>-2.170000000000167</v>
      </c>
      <c r="B784" s="18">
        <f t="shared" si="24"/>
        <v>0.055756780842162366</v>
      </c>
    </row>
    <row r="785" spans="1:2" ht="15">
      <c r="A785" s="18">
        <f t="shared" si="25"/>
        <v>-2.160000000000167</v>
      </c>
      <c r="B785" s="18">
        <f t="shared" si="24"/>
        <v>0.056182908456265994</v>
      </c>
    </row>
    <row r="786" spans="1:2" ht="15">
      <c r="A786" s="18">
        <f t="shared" si="25"/>
        <v>-2.1500000000001673</v>
      </c>
      <c r="B786" s="18">
        <f t="shared" si="24"/>
        <v>0.056613585798100566</v>
      </c>
    </row>
    <row r="787" spans="1:2" ht="15">
      <c r="A787" s="18">
        <f t="shared" si="25"/>
        <v>-2.1400000000001675</v>
      </c>
      <c r="B787" s="18">
        <f t="shared" si="24"/>
        <v>0.05704887198899926</v>
      </c>
    </row>
    <row r="788" spans="1:2" ht="15">
      <c r="A788" s="18">
        <f t="shared" si="25"/>
        <v>-2.1300000000001678</v>
      </c>
      <c r="B788" s="18">
        <f t="shared" si="24"/>
        <v>0.057488826987993305</v>
      </c>
    </row>
    <row r="789" spans="1:2" ht="15">
      <c r="A789" s="18">
        <f t="shared" si="25"/>
        <v>-2.120000000000168</v>
      </c>
      <c r="B789" s="18">
        <f t="shared" si="24"/>
        <v>0.057933511602689995</v>
      </c>
    </row>
    <row r="790" spans="1:2" ht="15">
      <c r="A790" s="18">
        <f t="shared" si="25"/>
        <v>-2.110000000000168</v>
      </c>
      <c r="B790" s="18">
        <f t="shared" si="24"/>
        <v>0.05838298750019621</v>
      </c>
    </row>
    <row r="791" spans="1:2" ht="15">
      <c r="A791" s="18">
        <f t="shared" si="25"/>
        <v>-2.1000000000001684</v>
      </c>
      <c r="B791" s="18">
        <f t="shared" si="24"/>
        <v>0.05883731721808125</v>
      </c>
    </row>
    <row r="792" spans="1:2" ht="15">
      <c r="A792" s="18">
        <f t="shared" si="25"/>
        <v>-2.0900000000001686</v>
      </c>
      <c r="B792" s="18">
        <f t="shared" si="24"/>
        <v>0.05929656417537292</v>
      </c>
    </row>
    <row r="793" spans="1:2" ht="15">
      <c r="A793" s="18">
        <f t="shared" si="25"/>
        <v>-2.080000000000169</v>
      </c>
      <c r="B793" s="18">
        <f t="shared" si="24"/>
        <v>0.059760792683579755</v>
      </c>
    </row>
    <row r="794" spans="1:2" ht="15">
      <c r="A794" s="18">
        <f t="shared" si="25"/>
        <v>-2.070000000000169</v>
      </c>
      <c r="B794" s="18">
        <f t="shared" si="24"/>
        <v>0.06023006795773221</v>
      </c>
    </row>
    <row r="795" spans="1:2" ht="15">
      <c r="A795" s="18">
        <f t="shared" si="25"/>
        <v>-2.0600000000001693</v>
      </c>
      <c r="B795" s="18">
        <f t="shared" si="24"/>
        <v>0.06070445612743513</v>
      </c>
    </row>
    <row r="796" spans="1:2" ht="15">
      <c r="A796" s="18">
        <f t="shared" si="25"/>
        <v>-2.0500000000001695</v>
      </c>
      <c r="B796" s="18">
        <f t="shared" si="24"/>
        <v>0.06118402424792285</v>
      </c>
    </row>
    <row r="797" spans="1:2" ht="15">
      <c r="A797" s="18">
        <f t="shared" si="25"/>
        <v>-2.0400000000001697</v>
      </c>
      <c r="B797" s="18">
        <f t="shared" si="24"/>
        <v>0.06166884031110867</v>
      </c>
    </row>
    <row r="798" spans="1:2" ht="15">
      <c r="A798" s="18">
        <f t="shared" si="25"/>
        <v>-2.03000000000017</v>
      </c>
      <c r="B798" s="18">
        <f t="shared" si="24"/>
        <v>0.06215897325661862</v>
      </c>
    </row>
    <row r="799" spans="1:2" ht="15">
      <c r="A799" s="18">
        <f t="shared" si="25"/>
        <v>-2.02000000000017</v>
      </c>
      <c r="B799" s="18">
        <f t="shared" si="24"/>
        <v>0.0626544929828002</v>
      </c>
    </row>
    <row r="800" spans="1:2" ht="15">
      <c r="A800" s="18">
        <f t="shared" si="25"/>
        <v>-2.0100000000001703</v>
      </c>
      <c r="B800" s="18">
        <f t="shared" si="24"/>
        <v>0.06315547035769488</v>
      </c>
    </row>
    <row r="801" spans="1:2" ht="15">
      <c r="A801" s="18">
        <f t="shared" si="25"/>
        <v>-2.0000000000001705</v>
      </c>
      <c r="B801" s="18">
        <f t="shared" si="24"/>
        <v>0.06366197722996356</v>
      </c>
    </row>
    <row r="802" spans="1:2" ht="15">
      <c r="A802" s="18">
        <f t="shared" si="25"/>
        <v>-1.9900000000001705</v>
      </c>
      <c r="B802" s="18">
        <f t="shared" si="24"/>
        <v>0.06417408643975274</v>
      </c>
    </row>
    <row r="803" spans="1:2" ht="15">
      <c r="A803" s="18">
        <f t="shared" si="25"/>
        <v>-1.9800000000001705</v>
      </c>
      <c r="B803" s="18">
        <f t="shared" si="24"/>
        <v>0.06469187182948896</v>
      </c>
    </row>
    <row r="804" spans="1:2" ht="15">
      <c r="A804" s="18">
        <f t="shared" si="25"/>
        <v>-1.9700000000001705</v>
      </c>
      <c r="B804" s="18">
        <f t="shared" si="24"/>
        <v>0.06521540825458776</v>
      </c>
    </row>
    <row r="805" spans="1:2" ht="15">
      <c r="A805" s="18">
        <f t="shared" si="25"/>
        <v>-1.9600000000001705</v>
      </c>
      <c r="B805" s="18">
        <f t="shared" si="24"/>
        <v>0.06574477159406338</v>
      </c>
    </row>
    <row r="806" spans="1:2" ht="15">
      <c r="A806" s="18">
        <f t="shared" si="25"/>
        <v>-1.9500000000001705</v>
      </c>
      <c r="B806" s="18">
        <f t="shared" si="24"/>
        <v>0.06628003876102387</v>
      </c>
    </row>
    <row r="807" spans="1:2" ht="15">
      <c r="A807" s="18">
        <f t="shared" si="25"/>
        <v>-1.9400000000001705</v>
      </c>
      <c r="B807" s="18">
        <f t="shared" si="24"/>
        <v>0.06682128771303572</v>
      </c>
    </row>
    <row r="808" spans="1:2" ht="15">
      <c r="A808" s="18">
        <f t="shared" si="25"/>
        <v>-1.9300000000001705</v>
      </c>
      <c r="B808" s="18">
        <f t="shared" si="24"/>
        <v>0.06736859746234139</v>
      </c>
    </row>
    <row r="809" spans="1:2" ht="15">
      <c r="A809" s="18">
        <f t="shared" si="25"/>
        <v>-1.9200000000001705</v>
      </c>
      <c r="B809" s="18">
        <f t="shared" si="24"/>
        <v>0.06792204808591173</v>
      </c>
    </row>
    <row r="810" spans="1:2" ht="15">
      <c r="A810" s="18">
        <f t="shared" si="25"/>
        <v>-1.9100000000001705</v>
      </c>
      <c r="B810" s="18">
        <f t="shared" si="24"/>
        <v>0.06848172073531476</v>
      </c>
    </row>
    <row r="811" spans="1:2" ht="15">
      <c r="A811" s="18">
        <f t="shared" si="25"/>
        <v>-1.9000000000001704</v>
      </c>
      <c r="B811" s="18">
        <f t="shared" si="24"/>
        <v>0.06904769764638101</v>
      </c>
    </row>
    <row r="812" spans="1:2" ht="15">
      <c r="A812" s="18">
        <f t="shared" si="25"/>
        <v>-1.8900000000001704</v>
      </c>
      <c r="B812" s="18">
        <f t="shared" si="24"/>
        <v>0.06962006214864425</v>
      </c>
    </row>
    <row r="813" spans="1:2" ht="15">
      <c r="A813" s="18">
        <f t="shared" si="25"/>
        <v>-1.8800000000001704</v>
      </c>
      <c r="B813" s="18">
        <f t="shared" si="24"/>
        <v>0.07019889867453602</v>
      </c>
    </row>
    <row r="814" spans="1:2" ht="15">
      <c r="A814" s="18">
        <f t="shared" si="25"/>
        <v>-1.8700000000001704</v>
      </c>
      <c r="B814" s="18">
        <f t="shared" si="24"/>
        <v>0.07078429276831062</v>
      </c>
    </row>
    <row r="815" spans="1:2" ht="15">
      <c r="A815" s="18">
        <f t="shared" si="25"/>
        <v>-1.8600000000001704</v>
      </c>
      <c r="B815" s="18">
        <f t="shared" si="24"/>
        <v>0.07137633109467573</v>
      </c>
    </row>
    <row r="816" spans="1:2" ht="15">
      <c r="A816" s="18">
        <f t="shared" si="25"/>
        <v>-1.8500000000001704</v>
      </c>
      <c r="B816" s="18">
        <f t="shared" si="24"/>
        <v>0.07197510144710363</v>
      </c>
    </row>
    <row r="817" spans="1:2" ht="15">
      <c r="A817" s="18">
        <f t="shared" si="25"/>
        <v>-1.8400000000001704</v>
      </c>
      <c r="B817" s="18">
        <f t="shared" si="24"/>
        <v>0.07258069275579525</v>
      </c>
    </row>
    <row r="818" spans="1:2" ht="15">
      <c r="A818" s="18">
        <f t="shared" si="25"/>
        <v>-1.8300000000001704</v>
      </c>
      <c r="B818" s="18">
        <f t="shared" si="24"/>
        <v>0.07319319509526903</v>
      </c>
    </row>
    <row r="819" spans="1:2" ht="15">
      <c r="A819" s="18">
        <f t="shared" si="25"/>
        <v>-1.8200000000001704</v>
      </c>
      <c r="B819" s="18">
        <f t="shared" si="24"/>
        <v>0.07381269969154423</v>
      </c>
    </row>
    <row r="820" spans="1:2" ht="15">
      <c r="A820" s="18">
        <f t="shared" si="25"/>
        <v>-1.8100000000001704</v>
      </c>
      <c r="B820" s="18">
        <f t="shared" si="24"/>
        <v>0.07443929892888736</v>
      </c>
    </row>
    <row r="821" spans="1:2" ht="15">
      <c r="A821" s="18">
        <f t="shared" si="25"/>
        <v>-1.8000000000001704</v>
      </c>
      <c r="B821" s="18">
        <f t="shared" si="24"/>
        <v>0.07507308635608848</v>
      </c>
    </row>
    <row r="822" spans="1:2" ht="15">
      <c r="A822" s="18">
        <f t="shared" si="25"/>
        <v>-1.7900000000001703</v>
      </c>
      <c r="B822" s="18">
        <f t="shared" si="24"/>
        <v>0.07571415669223258</v>
      </c>
    </row>
    <row r="823" spans="1:2" ht="15">
      <c r="A823" s="18">
        <f t="shared" si="25"/>
        <v>-1.7800000000001703</v>
      </c>
      <c r="B823" s="18">
        <f t="shared" si="24"/>
        <v>0.07636260583192948</v>
      </c>
    </row>
    <row r="824" spans="1:2" ht="15">
      <c r="A824" s="18">
        <f t="shared" si="25"/>
        <v>-1.7700000000001703</v>
      </c>
      <c r="B824" s="18">
        <f t="shared" si="24"/>
        <v>0.07701853084996363</v>
      </c>
    </row>
    <row r="825" spans="1:2" ht="15">
      <c r="A825" s="18">
        <f t="shared" si="25"/>
        <v>-1.7600000000001703</v>
      </c>
      <c r="B825" s="18">
        <f t="shared" si="24"/>
        <v>0.07768203000532374</v>
      </c>
    </row>
    <row r="826" spans="1:2" ht="15">
      <c r="A826" s="18">
        <f t="shared" si="25"/>
        <v>-1.7500000000001703</v>
      </c>
      <c r="B826" s="18">
        <f t="shared" si="24"/>
        <v>0.07835320274456971</v>
      </c>
    </row>
    <row r="827" spans="1:2" ht="15">
      <c r="A827" s="18">
        <f t="shared" si="25"/>
        <v>-1.7400000000001703</v>
      </c>
      <c r="B827" s="18">
        <f t="shared" si="24"/>
        <v>0.07903214970449257</v>
      </c>
    </row>
    <row r="828" spans="1:2" ht="15">
      <c r="A828" s="18">
        <f t="shared" si="25"/>
        <v>-1.7300000000001703</v>
      </c>
      <c r="B828" s="18">
        <f t="shared" si="24"/>
        <v>0.07971897271402092</v>
      </c>
    </row>
    <row r="829" spans="1:2" ht="15">
      <c r="A829" s="18">
        <f t="shared" si="25"/>
        <v>-1.7200000000001703</v>
      </c>
      <c r="B829" s="18">
        <f t="shared" si="24"/>
        <v>0.0804137747953249</v>
      </c>
    </row>
    <row r="830" spans="1:2" ht="15">
      <c r="A830" s="18">
        <f t="shared" si="25"/>
        <v>-1.7100000000001703</v>
      </c>
      <c r="B830" s="18">
        <f t="shared" si="24"/>
        <v>0.08111666016406664</v>
      </c>
    </row>
    <row r="831" spans="1:2" ht="15">
      <c r="A831" s="18">
        <f t="shared" si="25"/>
        <v>-1.7000000000001703</v>
      </c>
      <c r="B831" s="18">
        <f t="shared" si="24"/>
        <v>0.0818277342287439</v>
      </c>
    </row>
    <row r="832" spans="1:2" ht="15">
      <c r="A832" s="18">
        <f t="shared" si="25"/>
        <v>-1.6900000000001703</v>
      </c>
      <c r="B832" s="18">
        <f t="shared" si="24"/>
        <v>0.08254710358907022</v>
      </c>
    </row>
    <row r="833" spans="1:2" ht="15">
      <c r="A833" s="18">
        <f t="shared" si="25"/>
        <v>-1.6800000000001702</v>
      </c>
      <c r="B833" s="18">
        <f t="shared" si="24"/>
        <v>0.08327487603333339</v>
      </c>
    </row>
    <row r="834" spans="1:2" ht="15">
      <c r="A834" s="18">
        <f t="shared" si="25"/>
        <v>-1.6700000000001702</v>
      </c>
      <c r="B834" s="18">
        <f aca="true" t="shared" si="26" ref="B834:B897">((EXP(GAMMALN(($N$7+1)/2)))/(EXP(GAMMALN($N$7/2))))*(1/SQRT($N$7*PI()))*(1+(A834^2)/$N$7)^(-($N$7+1)/2)</f>
        <v>0.08401116053467059</v>
      </c>
    </row>
    <row r="835" spans="1:2" ht="15">
      <c r="A835" s="18">
        <f aca="true" t="shared" si="27" ref="A835:A898">A834+0.01</f>
        <v>-1.6600000000001702</v>
      </c>
      <c r="B835" s="18">
        <f t="shared" si="26"/>
        <v>0.08475606724619587</v>
      </c>
    </row>
    <row r="836" spans="1:2" ht="15">
      <c r="A836" s="18">
        <f t="shared" si="27"/>
        <v>-1.6500000000001702</v>
      </c>
      <c r="B836" s="18">
        <f t="shared" si="26"/>
        <v>0.08550970749491285</v>
      </c>
    </row>
    <row r="837" spans="1:2" ht="15">
      <c r="A837" s="18">
        <f t="shared" si="27"/>
        <v>-1.6400000000001702</v>
      </c>
      <c r="B837" s="18">
        <f t="shared" si="26"/>
        <v>0.08627219377434221</v>
      </c>
    </row>
    <row r="838" spans="1:2" ht="15">
      <c r="A838" s="18">
        <f t="shared" si="27"/>
        <v>-1.6300000000001702</v>
      </c>
      <c r="B838" s="18">
        <f t="shared" si="26"/>
        <v>0.08704363973579066</v>
      </c>
    </row>
    <row r="839" spans="1:2" ht="15">
      <c r="A839" s="18">
        <f t="shared" si="27"/>
        <v>-1.6200000000001702</v>
      </c>
      <c r="B839" s="18">
        <f t="shared" si="26"/>
        <v>0.08782416017818472</v>
      </c>
    </row>
    <row r="840" spans="1:2" ht="15">
      <c r="A840" s="18">
        <f t="shared" si="27"/>
        <v>-1.6100000000001702</v>
      </c>
      <c r="B840" s="18">
        <f t="shared" si="26"/>
        <v>0.08861387103638892</v>
      </c>
    </row>
    <row r="841" spans="1:2" ht="15">
      <c r="A841" s="18">
        <f t="shared" si="27"/>
        <v>-1.6000000000001702</v>
      </c>
      <c r="B841" s="18">
        <f t="shared" si="26"/>
        <v>0.08941288936792485</v>
      </c>
    </row>
    <row r="842" spans="1:2" ht="15">
      <c r="A842" s="18">
        <f t="shared" si="27"/>
        <v>-1.5900000000001702</v>
      </c>
      <c r="B842" s="18">
        <f t="shared" si="26"/>
        <v>0.09022133333800413</v>
      </c>
    </row>
    <row r="843" spans="1:2" ht="15">
      <c r="A843" s="18">
        <f t="shared" si="27"/>
        <v>-1.5800000000001702</v>
      </c>
      <c r="B843" s="18">
        <f t="shared" si="26"/>
        <v>0.09103932220278349</v>
      </c>
    </row>
    <row r="844" spans="1:2" ht="15">
      <c r="A844" s="18">
        <f t="shared" si="27"/>
        <v>-1.5700000000001701</v>
      </c>
      <c r="B844" s="18">
        <f t="shared" si="26"/>
        <v>0.0918669762907478</v>
      </c>
    </row>
    <row r="845" spans="1:2" ht="15">
      <c r="A845" s="18">
        <f t="shared" si="27"/>
        <v>-1.5600000000001701</v>
      </c>
      <c r="B845" s="18">
        <f t="shared" si="26"/>
        <v>0.09270441698212138</v>
      </c>
    </row>
    <row r="846" spans="1:2" ht="15">
      <c r="A846" s="18">
        <f t="shared" si="27"/>
        <v>-1.5500000000001701</v>
      </c>
      <c r="B846" s="18">
        <f t="shared" si="26"/>
        <v>0.0935517666862048</v>
      </c>
    </row>
    <row r="847" spans="1:2" ht="15">
      <c r="A847" s="18">
        <f t="shared" si="27"/>
        <v>-1.5400000000001701</v>
      </c>
      <c r="B847" s="18">
        <f t="shared" si="26"/>
        <v>0.09440914881652974</v>
      </c>
    </row>
    <row r="848" spans="1:2" ht="15">
      <c r="A848" s="18">
        <f t="shared" si="27"/>
        <v>-1.5300000000001701</v>
      </c>
      <c r="B848" s="18">
        <f t="shared" si="26"/>
        <v>0.09527668776371984</v>
      </c>
    </row>
    <row r="849" spans="1:2" ht="15">
      <c r="A849" s="18">
        <f t="shared" si="27"/>
        <v>-1.52000000000017</v>
      </c>
      <c r="B849" s="18">
        <f t="shared" si="26"/>
        <v>0.09615450886594112</v>
      </c>
    </row>
    <row r="850" spans="1:2" ht="15">
      <c r="A850" s="18">
        <f t="shared" si="27"/>
        <v>-1.51000000000017</v>
      </c>
      <c r="B850" s="18">
        <f t="shared" si="26"/>
        <v>0.09704273837682123</v>
      </c>
    </row>
    <row r="851" spans="1:2" ht="15">
      <c r="A851" s="18">
        <f t="shared" si="27"/>
        <v>-1.50000000000017</v>
      </c>
      <c r="B851" s="18">
        <f t="shared" si="26"/>
        <v>0.09794150343071113</v>
      </c>
    </row>
    <row r="852" spans="1:2" ht="15">
      <c r="A852" s="18">
        <f t="shared" si="27"/>
        <v>-1.49000000000017</v>
      </c>
      <c r="B852" s="18">
        <f t="shared" si="26"/>
        <v>0.09885093200515857</v>
      </c>
    </row>
    <row r="853" spans="1:2" ht="15">
      <c r="A853" s="18">
        <f t="shared" si="27"/>
        <v>-1.48000000000017</v>
      </c>
      <c r="B853" s="18">
        <f t="shared" si="26"/>
        <v>0.09977115288045728</v>
      </c>
    </row>
    <row r="854" spans="1:2" ht="15">
      <c r="A854" s="18">
        <f t="shared" si="27"/>
        <v>-1.47000000000017</v>
      </c>
      <c r="B854" s="18">
        <f t="shared" si="26"/>
        <v>0.10070229559613111</v>
      </c>
    </row>
    <row r="855" spans="1:2" ht="15">
      <c r="A855" s="18">
        <f t="shared" si="27"/>
        <v>-1.46000000000017</v>
      </c>
      <c r="B855" s="18">
        <f t="shared" si="26"/>
        <v>0.10164449040420574</v>
      </c>
    </row>
    <row r="856" spans="1:2" ht="15">
      <c r="A856" s="18">
        <f t="shared" si="27"/>
        <v>-1.45000000000017</v>
      </c>
      <c r="B856" s="18">
        <f t="shared" si="26"/>
        <v>0.10259786821911702</v>
      </c>
    </row>
    <row r="857" spans="1:2" ht="15">
      <c r="A857" s="18">
        <f t="shared" si="27"/>
        <v>-1.44000000000017</v>
      </c>
      <c r="B857" s="18">
        <f t="shared" si="26"/>
        <v>0.10356256056409763</v>
      </c>
    </row>
    <row r="858" spans="1:2" ht="15">
      <c r="A858" s="18">
        <f t="shared" si="27"/>
        <v>-1.43000000000017</v>
      </c>
      <c r="B858" s="18">
        <f t="shared" si="26"/>
        <v>0.10453869951387905</v>
      </c>
    </row>
    <row r="859" spans="1:2" ht="15">
      <c r="A859" s="18">
        <f t="shared" si="27"/>
        <v>-1.42000000000017</v>
      </c>
      <c r="B859" s="18">
        <f t="shared" si="26"/>
        <v>0.10552641763354006</v>
      </c>
    </row>
    <row r="860" spans="1:2" ht="15">
      <c r="A860" s="18">
        <f t="shared" si="27"/>
        <v>-1.41000000000017</v>
      </c>
      <c r="B860" s="18">
        <f t="shared" si="26"/>
        <v>0.10652584791332623</v>
      </c>
    </row>
    <row r="861" spans="1:2" ht="15">
      <c r="A861" s="18">
        <f t="shared" si="27"/>
        <v>-1.40000000000017</v>
      </c>
      <c r="B861" s="18">
        <f t="shared" si="26"/>
        <v>0.10753712369926012</v>
      </c>
    </row>
    <row r="862" spans="1:2" ht="15">
      <c r="A862" s="18">
        <f t="shared" si="27"/>
        <v>-1.39000000000017</v>
      </c>
      <c r="B862" s="18">
        <f t="shared" si="26"/>
        <v>0.10856037861935468</v>
      </c>
    </row>
    <row r="863" spans="1:2" ht="15">
      <c r="A863" s="18">
        <f t="shared" si="27"/>
        <v>-1.38000000000017</v>
      </c>
      <c r="B863" s="18">
        <f t="shared" si="26"/>
        <v>0.10959574650523682</v>
      </c>
    </row>
    <row r="864" spans="1:2" ht="15">
      <c r="A864" s="18">
        <f t="shared" si="27"/>
        <v>-1.37000000000017</v>
      </c>
      <c r="B864" s="18">
        <f t="shared" si="26"/>
        <v>0.11064336130898178</v>
      </c>
    </row>
    <row r="865" spans="1:2" ht="15">
      <c r="A865" s="18">
        <f t="shared" si="27"/>
        <v>-1.36000000000017</v>
      </c>
      <c r="B865" s="18">
        <f t="shared" si="26"/>
        <v>0.11170335701495279</v>
      </c>
    </row>
    <row r="866" spans="1:2" ht="15">
      <c r="A866" s="18">
        <f t="shared" si="27"/>
        <v>-1.35000000000017</v>
      </c>
      <c r="B866" s="18">
        <f t="shared" si="26"/>
        <v>0.1127758675464338</v>
      </c>
    </row>
    <row r="867" spans="1:2" ht="15">
      <c r="A867" s="18">
        <f t="shared" si="27"/>
        <v>-1.34000000000017</v>
      </c>
      <c r="B867" s="18">
        <f t="shared" si="26"/>
        <v>0.11386102666683692</v>
      </c>
    </row>
    <row r="868" spans="1:2" ht="15">
      <c r="A868" s="18">
        <f t="shared" si="27"/>
        <v>-1.33000000000017</v>
      </c>
      <c r="B868" s="18">
        <f t="shared" si="26"/>
        <v>0.11495896787526065</v>
      </c>
    </row>
    <row r="869" spans="1:2" ht="15">
      <c r="A869" s="18">
        <f t="shared" si="27"/>
        <v>-1.32000000000017</v>
      </c>
      <c r="B869" s="18">
        <f t="shared" si="26"/>
        <v>0.11606982429616727</v>
      </c>
    </row>
    <row r="870" spans="1:2" ht="15">
      <c r="A870" s="18">
        <f t="shared" si="27"/>
        <v>-1.31000000000017</v>
      </c>
      <c r="B870" s="18">
        <f t="shared" si="26"/>
        <v>0.11719372856294283</v>
      </c>
    </row>
    <row r="871" spans="1:2" ht="15">
      <c r="A871" s="18">
        <f t="shared" si="27"/>
        <v>-1.30000000000017</v>
      </c>
      <c r="B871" s="18">
        <f t="shared" si="26"/>
        <v>0.11833081269509625</v>
      </c>
    </row>
    <row r="872" spans="1:2" ht="15">
      <c r="A872" s="18">
        <f t="shared" si="27"/>
        <v>-1.29000000000017</v>
      </c>
      <c r="B872" s="18">
        <f t="shared" si="26"/>
        <v>0.11948120796884833</v>
      </c>
    </row>
    <row r="873" spans="1:2" ht="15">
      <c r="A873" s="18">
        <f t="shared" si="27"/>
        <v>-1.28000000000017</v>
      </c>
      <c r="B873" s="18">
        <f t="shared" si="26"/>
        <v>0.12064504478085532</v>
      </c>
    </row>
    <row r="874" spans="1:2" ht="15">
      <c r="A874" s="18">
        <f t="shared" si="27"/>
        <v>-1.2700000000001699</v>
      </c>
      <c r="B874" s="18">
        <f t="shared" si="26"/>
        <v>0.12182245250480639</v>
      </c>
    </row>
    <row r="875" spans="1:2" ht="15">
      <c r="A875" s="18">
        <f t="shared" si="27"/>
        <v>-1.2600000000001699</v>
      </c>
      <c r="B875" s="18">
        <f t="shared" si="26"/>
        <v>0.1230135593406278</v>
      </c>
    </row>
    <row r="876" spans="1:2" ht="15">
      <c r="A876" s="18">
        <f t="shared" si="27"/>
        <v>-1.2500000000001699</v>
      </c>
      <c r="B876" s="18">
        <f t="shared" si="26"/>
        <v>0.1242184921560228</v>
      </c>
    </row>
    <row r="877" spans="1:2" ht="15">
      <c r="A877" s="18">
        <f t="shared" si="27"/>
        <v>-1.2400000000001699</v>
      </c>
      <c r="B877" s="18">
        <f t="shared" si="26"/>
        <v>0.1254373763200695</v>
      </c>
    </row>
    <row r="878" spans="1:2" ht="15">
      <c r="A878" s="18">
        <f t="shared" si="27"/>
        <v>-1.2300000000001698</v>
      </c>
      <c r="B878" s="18">
        <f t="shared" si="26"/>
        <v>0.12667033552859575</v>
      </c>
    </row>
    <row r="879" spans="1:2" ht="15">
      <c r="A879" s="18">
        <f t="shared" si="27"/>
        <v>-1.2200000000001698</v>
      </c>
      <c r="B879" s="18">
        <f t="shared" si="26"/>
        <v>0.12791749162104493</v>
      </c>
    </row>
    <row r="880" spans="1:2" ht="15">
      <c r="A880" s="18">
        <f t="shared" si="27"/>
        <v>-1.2100000000001698</v>
      </c>
      <c r="B880" s="18">
        <f t="shared" si="26"/>
        <v>0.1291789643885427</v>
      </c>
    </row>
    <row r="881" spans="1:2" ht="15">
      <c r="A881" s="18">
        <f t="shared" si="27"/>
        <v>-1.2000000000001698</v>
      </c>
      <c r="B881" s="18">
        <f t="shared" si="26"/>
        <v>0.13045487137287212</v>
      </c>
    </row>
    <row r="882" spans="1:2" ht="15">
      <c r="A882" s="18">
        <f t="shared" si="27"/>
        <v>-1.1900000000001698</v>
      </c>
      <c r="B882" s="18">
        <f t="shared" si="26"/>
        <v>0.13174532765606056</v>
      </c>
    </row>
    <row r="883" spans="1:2" ht="15">
      <c r="A883" s="18">
        <f t="shared" si="27"/>
        <v>-1.1800000000001698</v>
      </c>
      <c r="B883" s="18">
        <f t="shared" si="26"/>
        <v>0.13305044564028082</v>
      </c>
    </row>
    <row r="884" spans="1:2" ht="15">
      <c r="A884" s="18">
        <f t="shared" si="27"/>
        <v>-1.1700000000001698</v>
      </c>
      <c r="B884" s="18">
        <f t="shared" si="26"/>
        <v>0.1343703348177668</v>
      </c>
    </row>
    <row r="885" spans="1:2" ht="15">
      <c r="A885" s="18">
        <f t="shared" si="27"/>
        <v>-1.1600000000001698</v>
      </c>
      <c r="B885" s="18">
        <f t="shared" si="26"/>
        <v>0.13570510153044327</v>
      </c>
    </row>
    <row r="886" spans="1:2" ht="15">
      <c r="A886" s="18">
        <f t="shared" si="27"/>
        <v>-1.1500000000001698</v>
      </c>
      <c r="B886" s="18">
        <f t="shared" si="26"/>
        <v>0.13705484871896992</v>
      </c>
    </row>
    <row r="887" spans="1:2" ht="15">
      <c r="A887" s="18">
        <f t="shared" si="27"/>
        <v>-1.1400000000001698</v>
      </c>
      <c r="B887" s="18">
        <f t="shared" si="26"/>
        <v>0.13841967566090085</v>
      </c>
    </row>
    <row r="888" spans="1:2" ht="15">
      <c r="A888" s="18">
        <f t="shared" si="27"/>
        <v>-1.1300000000001698</v>
      </c>
      <c r="B888" s="18">
        <f t="shared" si="26"/>
        <v>0.1397996776976624</v>
      </c>
    </row>
    <row r="889" spans="1:2" ht="15">
      <c r="A889" s="18">
        <f t="shared" si="27"/>
        <v>-1.1200000000001697</v>
      </c>
      <c r="B889" s="18">
        <f t="shared" si="26"/>
        <v>0.14119494595005652</v>
      </c>
    </row>
    <row r="890" spans="1:2" ht="15">
      <c r="A890" s="18">
        <f t="shared" si="27"/>
        <v>-1.1100000000001697</v>
      </c>
      <c r="B890" s="18">
        <f t="shared" si="26"/>
        <v>0.14260556702200056</v>
      </c>
    </row>
    <row r="891" spans="1:2" ht="15">
      <c r="A891" s="18">
        <f t="shared" si="27"/>
        <v>-1.1000000000001697</v>
      </c>
      <c r="B891" s="18">
        <f t="shared" si="26"/>
        <v>0.14403162269222053</v>
      </c>
    </row>
    <row r="892" spans="1:2" ht="15">
      <c r="A892" s="18">
        <f t="shared" si="27"/>
        <v>-1.0900000000001697</v>
      </c>
      <c r="B892" s="18">
        <f t="shared" si="26"/>
        <v>0.1454731895936234</v>
      </c>
    </row>
    <row r="893" spans="1:2" ht="15">
      <c r="A893" s="18">
        <f t="shared" si="27"/>
        <v>-1.0800000000001697</v>
      </c>
      <c r="B893" s="18">
        <f t="shared" si="26"/>
        <v>0.14693033888008095</v>
      </c>
    </row>
    <row r="894" spans="1:2" ht="15">
      <c r="A894" s="18">
        <f t="shared" si="27"/>
        <v>-1.0700000000001697</v>
      </c>
      <c r="B894" s="18">
        <f t="shared" si="26"/>
        <v>0.14840313588037077</v>
      </c>
    </row>
    <row r="895" spans="1:2" ht="15">
      <c r="A895" s="18">
        <f t="shared" si="27"/>
        <v>-1.0600000000001697</v>
      </c>
      <c r="B895" s="18">
        <f t="shared" si="26"/>
        <v>0.1498916397390315</v>
      </c>
    </row>
    <row r="896" spans="1:2" ht="15">
      <c r="A896" s="18">
        <f t="shared" si="27"/>
        <v>-1.0500000000001697</v>
      </c>
      <c r="B896" s="18">
        <f t="shared" si="26"/>
        <v>0.15139590304390355</v>
      </c>
    </row>
    <row r="897" spans="1:2" ht="15">
      <c r="A897" s="18">
        <f t="shared" si="27"/>
        <v>-1.0400000000001697</v>
      </c>
      <c r="B897" s="18">
        <f t="shared" si="26"/>
        <v>0.15291597144014565</v>
      </c>
    </row>
    <row r="898" spans="1:2" ht="15">
      <c r="A898" s="18">
        <f t="shared" si="27"/>
        <v>-1.0300000000001697</v>
      </c>
      <c r="B898" s="18">
        <f aca="true" t="shared" si="28" ref="B898:B961">((EXP(GAMMALN(($N$7+1)/2)))/(EXP(GAMMALN($N$7/2))))*(1/SQRT($N$7*PI()))*(1+(A898^2)/$N$7)^(-($N$7+1)/2)</f>
        <v>0.15445188323053385</v>
      </c>
    </row>
    <row r="899" spans="1:2" ht="15">
      <c r="A899" s="18">
        <f aca="true" t="shared" si="29" ref="A899:A962">A898+0.01</f>
        <v>-1.0200000000001697</v>
      </c>
      <c r="B899" s="18">
        <f t="shared" si="28"/>
        <v>0.1560036689618737</v>
      </c>
    </row>
    <row r="900" spans="1:2" ht="15">
      <c r="A900" s="18">
        <f t="shared" si="29"/>
        <v>-1.0100000000001697</v>
      </c>
      <c r="B900" s="18">
        <f t="shared" si="28"/>
        <v>0.15757135099737993</v>
      </c>
    </row>
    <row r="901" spans="1:2" ht="15">
      <c r="A901" s="18">
        <f t="shared" si="29"/>
        <v>-1.0000000000001696</v>
      </c>
      <c r="B901" s="18">
        <f t="shared" si="28"/>
        <v>0.15915494307490358</v>
      </c>
    </row>
    <row r="902" spans="1:2" ht="15">
      <c r="A902" s="18">
        <f t="shared" si="29"/>
        <v>-0.9900000000001696</v>
      </c>
      <c r="B902" s="18">
        <f t="shared" si="28"/>
        <v>0.16075444985092024</v>
      </c>
    </row>
    <row r="903" spans="1:2" ht="15">
      <c r="A903" s="18">
        <f t="shared" si="29"/>
        <v>-0.9800000000001696</v>
      </c>
      <c r="B903" s="18">
        <f t="shared" si="28"/>
        <v>0.16236986643022197</v>
      </c>
    </row>
    <row r="904" spans="1:2" ht="15">
      <c r="A904" s="18">
        <f t="shared" si="29"/>
        <v>-0.9700000000001696</v>
      </c>
      <c r="B904" s="18">
        <f t="shared" si="28"/>
        <v>0.1640011778812959</v>
      </c>
    </row>
    <row r="905" spans="1:2" ht="15">
      <c r="A905" s="18">
        <f t="shared" si="29"/>
        <v>-0.9600000000001696</v>
      </c>
      <c r="B905" s="18">
        <f t="shared" si="28"/>
        <v>0.1656483587374101</v>
      </c>
    </row>
    <row r="906" spans="1:2" ht="15">
      <c r="A906" s="18">
        <f t="shared" si="29"/>
        <v>-0.9500000000001696</v>
      </c>
      <c r="B906" s="18">
        <f t="shared" si="28"/>
        <v>0.16731137248347294</v>
      </c>
    </row>
    <row r="907" spans="1:2" ht="15">
      <c r="A907" s="18">
        <f t="shared" si="29"/>
        <v>-0.9400000000001696</v>
      </c>
      <c r="B907" s="18">
        <f t="shared" si="28"/>
        <v>0.16899017102877859</v>
      </c>
    </row>
    <row r="908" spans="1:2" ht="15">
      <c r="A908" s="18">
        <f t="shared" si="29"/>
        <v>-0.9300000000001696</v>
      </c>
      <c r="B908" s="18">
        <f t="shared" si="28"/>
        <v>0.17068469416580373</v>
      </c>
    </row>
    <row r="909" spans="1:2" ht="15">
      <c r="A909" s="18">
        <f t="shared" si="29"/>
        <v>-0.9200000000001696</v>
      </c>
      <c r="B909" s="18">
        <f t="shared" si="28"/>
        <v>0.17239486901527695</v>
      </c>
    </row>
    <row r="910" spans="1:2" ht="15">
      <c r="A910" s="18">
        <f t="shared" si="29"/>
        <v>-0.9100000000001696</v>
      </c>
      <c r="B910" s="18">
        <f t="shared" si="28"/>
        <v>0.17412060945780175</v>
      </c>
    </row>
    <row r="911" spans="1:2" ht="15">
      <c r="A911" s="18">
        <f t="shared" si="29"/>
        <v>-0.9000000000001696</v>
      </c>
      <c r="B911" s="18">
        <f t="shared" si="28"/>
        <v>0.17586181555237984</v>
      </c>
    </row>
    <row r="912" spans="1:2" ht="15">
      <c r="A912" s="18">
        <f t="shared" si="29"/>
        <v>-0.8900000000001695</v>
      </c>
      <c r="B912" s="18">
        <f t="shared" si="28"/>
        <v>0.17761837294225075</v>
      </c>
    </row>
    <row r="913" spans="1:2" ht="15">
      <c r="A913" s="18">
        <f t="shared" si="29"/>
        <v>-0.8800000000001695</v>
      </c>
      <c r="B913" s="18">
        <f t="shared" si="28"/>
        <v>0.179390152248539</v>
      </c>
    </row>
    <row r="914" spans="1:2" ht="15">
      <c r="A914" s="18">
        <f t="shared" si="29"/>
        <v>-0.8700000000001695</v>
      </c>
      <c r="B914" s="18">
        <f t="shared" si="28"/>
        <v>0.18117700845227827</v>
      </c>
    </row>
    <row r="915" spans="1:2" ht="15">
      <c r="A915" s="18">
        <f t="shared" si="29"/>
        <v>-0.8600000000001695</v>
      </c>
      <c r="B915" s="18">
        <f t="shared" si="28"/>
        <v>0.1829787802654678</v>
      </c>
    </row>
    <row r="916" spans="1:2" ht="15">
      <c r="A916" s="18">
        <f t="shared" si="29"/>
        <v>-0.8500000000001695</v>
      </c>
      <c r="B916" s="18">
        <f t="shared" si="28"/>
        <v>0.18479528949190593</v>
      </c>
    </row>
    <row r="917" spans="1:2" ht="15">
      <c r="A917" s="18">
        <f t="shared" si="29"/>
        <v>-0.8400000000001695</v>
      </c>
      <c r="B917" s="18">
        <f t="shared" si="28"/>
        <v>0.18662634037863982</v>
      </c>
    </row>
    <row r="918" spans="1:2" ht="15">
      <c r="A918" s="18">
        <f t="shared" si="29"/>
        <v>-0.8300000000001695</v>
      </c>
      <c r="B918" s="18">
        <f t="shared" si="28"/>
        <v>0.1884717189589722</v>
      </c>
    </row>
    <row r="919" spans="1:2" ht="15">
      <c r="A919" s="18">
        <f t="shared" si="29"/>
        <v>-0.8200000000001695</v>
      </c>
      <c r="B919" s="18">
        <f t="shared" si="28"/>
        <v>0.19033119238806998</v>
      </c>
    </row>
    <row r="920" spans="1:2" ht="15">
      <c r="A920" s="18">
        <f t="shared" si="29"/>
        <v>-0.8100000000001695</v>
      </c>
      <c r="B920" s="18">
        <f t="shared" si="28"/>
        <v>0.1922045082723316</v>
      </c>
    </row>
    <row r="921" spans="1:2" ht="15">
      <c r="A921" s="18">
        <f t="shared" si="29"/>
        <v>-0.8000000000001695</v>
      </c>
      <c r="B921" s="18">
        <f t="shared" si="28"/>
        <v>0.19409139399378572</v>
      </c>
    </row>
    <row r="922" spans="1:2" ht="15">
      <c r="A922" s="18">
        <f t="shared" si="29"/>
        <v>-0.7900000000001695</v>
      </c>
      <c r="B922" s="18">
        <f t="shared" si="28"/>
        <v>0.19599155603091478</v>
      </c>
    </row>
    <row r="923" spans="1:2" ht="15">
      <c r="A923" s="18">
        <f t="shared" si="29"/>
        <v>-0.7800000000001694</v>
      </c>
      <c r="B923" s="18">
        <f t="shared" si="28"/>
        <v>0.19790467927742406</v>
      </c>
    </row>
    <row r="924" spans="1:2" ht="15">
      <c r="A924" s="18">
        <f t="shared" si="29"/>
        <v>-0.7700000000001694</v>
      </c>
      <c r="B924" s="18">
        <f t="shared" si="28"/>
        <v>0.19983042636060583</v>
      </c>
    </row>
    <row r="925" spans="1:2" ht="15">
      <c r="A925" s="18">
        <f t="shared" si="29"/>
        <v>-0.7600000000001694</v>
      </c>
      <c r="B925" s="18">
        <f t="shared" si="28"/>
        <v>0.20176843696108596</v>
      </c>
    </row>
    <row r="926" spans="1:2" ht="15">
      <c r="A926" s="18">
        <f t="shared" si="29"/>
        <v>-0.7500000000001694</v>
      </c>
      <c r="B926" s="18">
        <f t="shared" si="28"/>
        <v>0.20371832713587804</v>
      </c>
    </row>
    <row r="927" spans="1:2" ht="15">
      <c r="A927" s="18">
        <f t="shared" si="29"/>
        <v>-0.7400000000001694</v>
      </c>
      <c r="B927" s="18">
        <f t="shared" si="28"/>
        <v>0.20567968864681416</v>
      </c>
    </row>
    <row r="928" spans="1:2" ht="15">
      <c r="A928" s="18">
        <f t="shared" si="29"/>
        <v>-0.7300000000001694</v>
      </c>
      <c r="B928" s="18">
        <f t="shared" si="28"/>
        <v>0.20765208829656848</v>
      </c>
    </row>
    <row r="929" spans="1:2" ht="15">
      <c r="A929" s="18">
        <f t="shared" si="29"/>
        <v>-0.7200000000001694</v>
      </c>
      <c r="B929" s="18">
        <f t="shared" si="28"/>
        <v>0.2096350672746378</v>
      </c>
    </row>
    <row r="930" spans="1:2" ht="15">
      <c r="A930" s="18">
        <f t="shared" si="29"/>
        <v>-0.7100000000001694</v>
      </c>
      <c r="B930" s="18">
        <f t="shared" si="28"/>
        <v>0.211628140515797</v>
      </c>
    </row>
    <row r="931" spans="1:2" ht="15">
      <c r="A931" s="18">
        <f t="shared" si="29"/>
        <v>-0.7000000000001694</v>
      </c>
      <c r="B931" s="18">
        <f t="shared" si="28"/>
        <v>0.21363079607369834</v>
      </c>
    </row>
    <row r="932" spans="1:2" ht="15">
      <c r="A932" s="18">
        <f t="shared" si="29"/>
        <v>-0.6900000000001694</v>
      </c>
      <c r="B932" s="18">
        <f t="shared" si="28"/>
        <v>0.21564249451243866</v>
      </c>
    </row>
    <row r="933" spans="1:2" ht="15">
      <c r="A933" s="18">
        <f t="shared" si="29"/>
        <v>-0.6800000000001694</v>
      </c>
      <c r="B933" s="18">
        <f t="shared" si="28"/>
        <v>0.2176626683190721</v>
      </c>
    </row>
    <row r="934" spans="1:2" ht="15">
      <c r="A934" s="18">
        <f t="shared" si="29"/>
        <v>-0.6700000000001693</v>
      </c>
      <c r="B934" s="18">
        <f t="shared" si="28"/>
        <v>0.2196907213401969</v>
      </c>
    </row>
    <row r="935" spans="1:2" ht="15">
      <c r="A935" s="18">
        <f t="shared" si="29"/>
        <v>-0.6600000000001693</v>
      </c>
      <c r="B935" s="18">
        <f t="shared" si="28"/>
        <v>0.2217260282458983</v>
      </c>
    </row>
    <row r="936" spans="1:2" ht="15">
      <c r="A936" s="18">
        <f t="shared" si="29"/>
        <v>-0.6500000000001693</v>
      </c>
      <c r="B936" s="18">
        <f t="shared" si="28"/>
        <v>0.22376793402447234</v>
      </c>
    </row>
    <row r="937" spans="1:2" ht="15">
      <c r="A937" s="18">
        <f t="shared" si="29"/>
        <v>-0.6400000000001693</v>
      </c>
      <c r="B937" s="18">
        <f t="shared" si="28"/>
        <v>0.22581575351150132</v>
      </c>
    </row>
    <row r="938" spans="1:2" ht="15">
      <c r="A938" s="18">
        <f t="shared" si="29"/>
        <v>-0.6300000000001693</v>
      </c>
      <c r="B938" s="18">
        <f t="shared" si="28"/>
        <v>0.22786877095698513</v>
      </c>
    </row>
    <row r="939" spans="1:2" ht="15">
      <c r="A939" s="18">
        <f t="shared" si="29"/>
        <v>-0.6200000000001693</v>
      </c>
      <c r="B939" s="18">
        <f t="shared" si="28"/>
        <v>0.22992623963436357</v>
      </c>
    </row>
    <row r="940" spans="1:2" ht="15">
      <c r="A940" s="18">
        <f t="shared" si="29"/>
        <v>-0.6100000000001693</v>
      </c>
      <c r="B940" s="18">
        <f t="shared" si="28"/>
        <v>0.23198738149538173</v>
      </c>
    </row>
    <row r="941" spans="1:2" ht="15">
      <c r="A941" s="18">
        <f t="shared" si="29"/>
        <v>-0.6000000000001693</v>
      </c>
      <c r="B941" s="18">
        <f t="shared" si="28"/>
        <v>0.23405138687486296</v>
      </c>
    </row>
    <row r="942" spans="1:2" ht="15">
      <c r="A942" s="18">
        <f t="shared" si="29"/>
        <v>-0.5900000000001693</v>
      </c>
      <c r="B942" s="18">
        <f t="shared" si="28"/>
        <v>0.23611741424954677</v>
      </c>
    </row>
    <row r="943" spans="1:2" ht="15">
      <c r="A943" s="18">
        <f t="shared" si="29"/>
        <v>-0.5800000000001693</v>
      </c>
      <c r="B943" s="18">
        <f t="shared" si="28"/>
        <v>0.23818459005523376</v>
      </c>
    </row>
    <row r="944" spans="1:2" ht="15">
      <c r="A944" s="18">
        <f t="shared" si="29"/>
        <v>-0.5700000000001693</v>
      </c>
      <c r="B944" s="18">
        <f t="shared" si="28"/>
        <v>0.2402520085665445</v>
      </c>
    </row>
    <row r="945" spans="1:2" ht="15">
      <c r="A945" s="18">
        <f t="shared" si="29"/>
        <v>-0.5600000000001693</v>
      </c>
      <c r="B945" s="18">
        <f t="shared" si="28"/>
        <v>0.2423187318436474</v>
      </c>
    </row>
    <row r="946" spans="1:2" ht="15">
      <c r="A946" s="18">
        <f t="shared" si="29"/>
        <v>-0.5500000000001692</v>
      </c>
      <c r="B946" s="18">
        <f t="shared" si="28"/>
        <v>0.2443837897503383</v>
      </c>
    </row>
    <row r="947" spans="1:2" ht="15">
      <c r="A947" s="18">
        <f t="shared" si="29"/>
        <v>-0.5400000000001692</v>
      </c>
      <c r="B947" s="18">
        <f t="shared" si="28"/>
        <v>0.2464461800478601</v>
      </c>
    </row>
    <row r="948" spans="1:2" ht="15">
      <c r="A948" s="18">
        <f t="shared" si="29"/>
        <v>-0.5300000000001692</v>
      </c>
      <c r="B948" s="18">
        <f t="shared" si="28"/>
        <v>0.24850486856883178</v>
      </c>
    </row>
    <row r="949" spans="1:2" ht="15">
      <c r="A949" s="18">
        <f t="shared" si="29"/>
        <v>-0.5200000000001692</v>
      </c>
      <c r="B949" s="18">
        <f t="shared" si="28"/>
        <v>0.25055878947561167</v>
      </c>
    </row>
    <row r="950" spans="1:2" ht="15">
      <c r="A950" s="18">
        <f t="shared" si="29"/>
        <v>-0.5100000000001692</v>
      </c>
      <c r="B950" s="18">
        <f t="shared" si="28"/>
        <v>0.2526068456073467</v>
      </c>
    </row>
    <row r="951" spans="1:2" ht="15">
      <c r="A951" s="18">
        <f t="shared" si="29"/>
        <v>-0.5000000000001692</v>
      </c>
      <c r="B951" s="18">
        <f t="shared" si="28"/>
        <v>0.25464790891985445</v>
      </c>
    </row>
    <row r="952" spans="1:2" ht="15">
      <c r="A952" s="18">
        <f t="shared" si="29"/>
        <v>-0.4900000000001692</v>
      </c>
      <c r="B952" s="18">
        <f t="shared" si="28"/>
        <v>0.2566808210223519</v>
      </c>
    </row>
    <row r="953" spans="1:2" ht="15">
      <c r="A953" s="18">
        <f t="shared" si="29"/>
        <v>-0.4800000000001692</v>
      </c>
      <c r="B953" s="18">
        <f t="shared" si="28"/>
        <v>0.25870439381487254</v>
      </c>
    </row>
    <row r="954" spans="1:2" ht="15">
      <c r="A954" s="18">
        <f t="shared" si="29"/>
        <v>-0.47000000000016917</v>
      </c>
      <c r="B954" s="18">
        <f t="shared" si="28"/>
        <v>0.2607174102300104</v>
      </c>
    </row>
    <row r="955" spans="1:2" ht="15">
      <c r="A955" s="18">
        <f t="shared" si="29"/>
        <v>-0.46000000000016916</v>
      </c>
      <c r="B955" s="18">
        <f t="shared" si="28"/>
        <v>0.26271862508238714</v>
      </c>
    </row>
    <row r="956" spans="1:2" ht="15">
      <c r="A956" s="18">
        <f t="shared" si="29"/>
        <v>-0.45000000000016915</v>
      </c>
      <c r="B956" s="18">
        <f t="shared" si="28"/>
        <v>0.26470676602895704</v>
      </c>
    </row>
    <row r="957" spans="1:2" ht="15">
      <c r="A957" s="18">
        <f t="shared" si="29"/>
        <v>-0.44000000000016914</v>
      </c>
      <c r="B957" s="18">
        <f t="shared" si="28"/>
        <v>0.26668053464294694</v>
      </c>
    </row>
    <row r="958" spans="1:2" ht="15">
      <c r="A958" s="18">
        <f t="shared" si="29"/>
        <v>-0.43000000000016914</v>
      </c>
      <c r="B958" s="18">
        <f t="shared" si="28"/>
        <v>0.26863860760386704</v>
      </c>
    </row>
    <row r="959" spans="1:2" ht="15">
      <c r="A959" s="18">
        <f t="shared" si="29"/>
        <v>-0.4200000000001691</v>
      </c>
      <c r="B959" s="18">
        <f t="shared" si="28"/>
        <v>0.2705796380056297</v>
      </c>
    </row>
    <row r="960" spans="1:2" ht="15">
      <c r="A960" s="18">
        <f t="shared" si="29"/>
        <v>-0.4100000000001691</v>
      </c>
      <c r="B960" s="18">
        <f t="shared" si="28"/>
        <v>0.2725022567843707</v>
      </c>
    </row>
    <row r="961" spans="1:2" ht="15">
      <c r="A961" s="18">
        <f t="shared" si="29"/>
        <v>-0.4000000000001691</v>
      </c>
      <c r="B961" s="18">
        <f t="shared" si="28"/>
        <v>0.27440507426708965</v>
      </c>
    </row>
    <row r="962" spans="1:2" ht="15">
      <c r="A962" s="18">
        <f t="shared" si="29"/>
        <v>-0.3900000000001691</v>
      </c>
      <c r="B962" s="18">
        <f aca="true" t="shared" si="30" ref="B962:B1025">((EXP(GAMMALN(($N$7+1)/2)))/(EXP(GAMMALN($N$7/2))))*(1/SQRT($N$7*PI()))*(1+(A962^2)/$N$7)^(-($N$7+1)/2)</f>
        <v>0.2762866818417019</v>
      </c>
    </row>
    <row r="963" spans="1:2" ht="15">
      <c r="A963" s="18">
        <f aca="true" t="shared" si="31" ref="A963:A1001">A962+0.01</f>
        <v>-0.3800000000001691</v>
      </c>
      <c r="B963" s="18">
        <f t="shared" si="30"/>
        <v>0.2781456537485367</v>
      </c>
    </row>
    <row r="964" spans="1:2" ht="15">
      <c r="A964" s="18">
        <f t="shared" si="31"/>
        <v>-0.3700000000001691</v>
      </c>
      <c r="B964" s="18">
        <f t="shared" si="30"/>
        <v>0.27998054899272246</v>
      </c>
    </row>
    <row r="965" spans="1:2" ht="15">
      <c r="A965" s="18">
        <f t="shared" si="31"/>
        <v>-0.3600000000001691</v>
      </c>
      <c r="B965" s="18">
        <f t="shared" si="30"/>
        <v>0.2817899133762632</v>
      </c>
    </row>
    <row r="966" spans="1:2" ht="15">
      <c r="A966" s="18">
        <f t="shared" si="31"/>
        <v>-0.35000000000016906</v>
      </c>
      <c r="B966" s="18">
        <f t="shared" si="30"/>
        <v>0.2835722816479533</v>
      </c>
    </row>
    <row r="967" spans="1:2" ht="15">
      <c r="A967" s="18">
        <f t="shared" si="31"/>
        <v>-0.34000000000016906</v>
      </c>
      <c r="B967" s="18">
        <f t="shared" si="30"/>
        <v>0.2853261797685805</v>
      </c>
    </row>
    <row r="968" spans="1:2" ht="15">
      <c r="A968" s="18">
        <f t="shared" si="31"/>
        <v>-0.33000000000016905</v>
      </c>
      <c r="B968" s="18">
        <f t="shared" si="30"/>
        <v>0.2870501272881496</v>
      </c>
    </row>
    <row r="969" spans="1:2" ht="15">
      <c r="A969" s="18">
        <f t="shared" si="31"/>
        <v>-0.32000000000016904</v>
      </c>
      <c r="B969" s="18">
        <f t="shared" si="30"/>
        <v>0.2887426398311229</v>
      </c>
    </row>
    <row r="970" spans="1:2" ht="15">
      <c r="A970" s="18">
        <f t="shared" si="31"/>
        <v>-0.31000000000016903</v>
      </c>
      <c r="B970" s="18">
        <f t="shared" si="30"/>
        <v>0.29040223168491075</v>
      </c>
    </row>
    <row r="971" spans="1:2" ht="15">
      <c r="A971" s="18">
        <f t="shared" si="31"/>
        <v>-0.300000000000169</v>
      </c>
      <c r="B971" s="18">
        <f t="shared" si="30"/>
        <v>0.292027418486084</v>
      </c>
    </row>
    <row r="972" spans="1:2" ht="15">
      <c r="A972" s="18">
        <f t="shared" si="31"/>
        <v>-0.290000000000169</v>
      </c>
      <c r="B972" s="18">
        <f t="shared" si="30"/>
        <v>0.29361671999800054</v>
      </c>
    </row>
    <row r="973" spans="1:2" ht="15">
      <c r="A973" s="18">
        <f t="shared" si="31"/>
        <v>-0.280000000000169</v>
      </c>
      <c r="B973" s="18">
        <f t="shared" si="30"/>
        <v>0.2951686629727682</v>
      </c>
    </row>
    <row r="974" spans="1:2" ht="15">
      <c r="A974" s="18">
        <f t="shared" si="31"/>
        <v>-0.270000000000169</v>
      </c>
      <c r="B974" s="18">
        <f t="shared" si="30"/>
        <v>0.2966817840896953</v>
      </c>
    </row>
    <row r="975" spans="1:2" ht="15">
      <c r="A975" s="18">
        <f t="shared" si="31"/>
        <v>-0.260000000000169</v>
      </c>
      <c r="B975" s="18">
        <f t="shared" si="30"/>
        <v>0.29815463296162886</v>
      </c>
    </row>
    <row r="976" spans="1:2" ht="15">
      <c r="A976" s="18">
        <f t="shared" si="31"/>
        <v>-0.250000000000169</v>
      </c>
      <c r="B976" s="18">
        <f t="shared" si="30"/>
        <v>0.2995857751998455</v>
      </c>
    </row>
    <row r="977" spans="1:2" ht="15">
      <c r="A977" s="18">
        <f t="shared" si="31"/>
        <v>-0.24000000000016897</v>
      </c>
      <c r="B977" s="18">
        <f t="shared" si="30"/>
        <v>0.3009737955274553</v>
      </c>
    </row>
    <row r="978" spans="1:2" ht="15">
      <c r="A978" s="18">
        <f t="shared" si="31"/>
        <v>-0.23000000000016896</v>
      </c>
      <c r="B978" s="18">
        <f t="shared" si="30"/>
        <v>0.3023173009306085</v>
      </c>
    </row>
    <row r="979" spans="1:2" ht="15">
      <c r="A979" s="18">
        <f t="shared" si="31"/>
        <v>-0.22000000000016895</v>
      </c>
      <c r="B979" s="18">
        <f t="shared" si="30"/>
        <v>0.30361492383616806</v>
      </c>
    </row>
    <row r="980" spans="1:2" ht="15">
      <c r="A980" s="18">
        <f t="shared" si="31"/>
        <v>-0.21000000000016894</v>
      </c>
      <c r="B980" s="18">
        <f t="shared" si="30"/>
        <v>0.304865325303936</v>
      </c>
    </row>
    <row r="981" spans="1:2" ht="15">
      <c r="A981" s="18">
        <f t="shared" si="31"/>
        <v>-0.20000000000016893</v>
      </c>
      <c r="B981" s="18">
        <f t="shared" si="30"/>
        <v>0.3060671982210005</v>
      </c>
    </row>
    <row r="982" spans="1:2" ht="15">
      <c r="A982" s="18">
        <f t="shared" si="31"/>
        <v>-0.19000000000016892</v>
      </c>
      <c r="B982" s="18">
        <f t="shared" si="30"/>
        <v>0.3072192704853214</v>
      </c>
    </row>
    <row r="983" spans="1:2" ht="15">
      <c r="A983" s="18">
        <f t="shared" si="31"/>
        <v>-0.1800000000001689</v>
      </c>
      <c r="B983" s="18">
        <f t="shared" si="30"/>
        <v>0.3083203081652871</v>
      </c>
    </row>
    <row r="984" spans="1:2" ht="15">
      <c r="A984" s="18">
        <f t="shared" si="31"/>
        <v>-0.1700000000001689</v>
      </c>
      <c r="B984" s="18">
        <f t="shared" si="30"/>
        <v>0.30936911862167693</v>
      </c>
    </row>
    <row r="985" spans="1:2" ht="15">
      <c r="A985" s="18">
        <f t="shared" si="31"/>
        <v>-0.1600000000001689</v>
      </c>
      <c r="B985" s="18">
        <f t="shared" si="30"/>
        <v>0.3103645535782414</v>
      </c>
    </row>
    <row r="986" spans="1:2" ht="15">
      <c r="A986" s="18">
        <f t="shared" si="31"/>
        <v>-0.1500000000001689</v>
      </c>
      <c r="B986" s="18">
        <f t="shared" si="30"/>
        <v>0.3113055121269882</v>
      </c>
    </row>
    <row r="987" spans="1:2" ht="15">
      <c r="A987" s="18">
        <f t="shared" si="31"/>
        <v>-0.14000000000016888</v>
      </c>
      <c r="B987" s="18">
        <f t="shared" si="30"/>
        <v>0.3121909436542236</v>
      </c>
    </row>
    <row r="988" spans="1:2" ht="15">
      <c r="A988" s="18">
        <f t="shared" si="31"/>
        <v>-0.13000000000016887</v>
      </c>
      <c r="B988" s="18">
        <f t="shared" si="30"/>
        <v>0.3130198506734658</v>
      </c>
    </row>
    <row r="989" spans="1:2" ht="15">
      <c r="A989" s="18">
        <f t="shared" si="31"/>
        <v>-0.12000000000016887</v>
      </c>
      <c r="B989" s="18">
        <f t="shared" si="30"/>
        <v>0.31379129155150676</v>
      </c>
    </row>
    <row r="990" spans="1:2" ht="15">
      <c r="A990" s="18">
        <f t="shared" si="31"/>
        <v>-0.11000000000016888</v>
      </c>
      <c r="B990" s="18">
        <f t="shared" si="30"/>
        <v>0.31450438311416806</v>
      </c>
    </row>
    <row r="991" spans="1:2" ht="15">
      <c r="A991" s="18">
        <f t="shared" si="31"/>
        <v>-0.10000000000016888</v>
      </c>
      <c r="B991" s="18">
        <f t="shared" si="30"/>
        <v>0.3151583031186639</v>
      </c>
    </row>
    <row r="992" spans="1:2" ht="15">
      <c r="A992" s="18">
        <f t="shared" si="31"/>
        <v>-0.09000000000016889</v>
      </c>
      <c r="B992" s="18">
        <f t="shared" si="30"/>
        <v>0.3157522925799539</v>
      </c>
    </row>
    <row r="993" spans="1:2" ht="15">
      <c r="A993" s="18">
        <f t="shared" si="31"/>
        <v>-0.0800000000001689</v>
      </c>
      <c r="B993" s="18">
        <f t="shared" si="30"/>
        <v>0.31628565793904273</v>
      </c>
    </row>
    <row r="994" spans="1:2" ht="15">
      <c r="A994" s="18">
        <f t="shared" si="31"/>
        <v>-0.0700000000001689</v>
      </c>
      <c r="B994" s="18">
        <f t="shared" si="30"/>
        <v>0.3167577730618506</v>
      </c>
    </row>
    <row r="995" spans="1:2" ht="15">
      <c r="A995" s="18">
        <f t="shared" si="31"/>
        <v>-0.0600000000001689</v>
      </c>
      <c r="B995" s="18">
        <f t="shared" si="30"/>
        <v>0.3171680810580458</v>
      </c>
    </row>
    <row r="996" spans="1:2" ht="15">
      <c r="A996" s="18">
        <f t="shared" si="31"/>
        <v>-0.050000000000168895</v>
      </c>
      <c r="B996" s="18">
        <f t="shared" si="30"/>
        <v>0.3175160959100806</v>
      </c>
    </row>
    <row r="997" spans="1:2" ht="15">
      <c r="A997" s="18">
        <f t="shared" si="31"/>
        <v>-0.040000000000168894</v>
      </c>
      <c r="B997" s="18">
        <f t="shared" si="30"/>
        <v>0.31780140390361106</v>
      </c>
    </row>
    <row r="998" spans="1:2" ht="15">
      <c r="A998" s="18">
        <f t="shared" si="31"/>
        <v>-0.03000000000016889</v>
      </c>
      <c r="B998" s="18">
        <f t="shared" si="30"/>
        <v>0.31802366485149164</v>
      </c>
    </row>
    <row r="999" spans="1:2" ht="15">
      <c r="A999" s="18">
        <f t="shared" si="31"/>
        <v>-0.02000000000016889</v>
      </c>
      <c r="B999" s="18">
        <f t="shared" si="30"/>
        <v>0.31818261310461715</v>
      </c>
    </row>
    <row r="1000" spans="1:2" ht="15">
      <c r="A1000" s="18">
        <f t="shared" si="31"/>
        <v>-0.01000000000016889</v>
      </c>
      <c r="B1000" s="18">
        <f t="shared" si="30"/>
        <v>0.31827805834402567</v>
      </c>
    </row>
    <row r="1001" spans="1:2" ht="15">
      <c r="A1001" s="18">
        <f t="shared" si="31"/>
        <v>-1.6888920817414999E-13</v>
      </c>
      <c r="B1001" s="18">
        <f t="shared" si="30"/>
        <v>0.31830988614986117</v>
      </c>
    </row>
    <row r="1002" spans="1:2" ht="15">
      <c r="A1002" s="18">
        <f aca="true" t="shared" si="32" ref="A1002:A1065">A1001+0.01</f>
        <v>0.009999999999831111</v>
      </c>
      <c r="B1002" s="18">
        <f t="shared" si="30"/>
        <v>0.31827805834402784</v>
      </c>
    </row>
    <row r="1003" spans="1:2" ht="15">
      <c r="A1003" s="18">
        <f t="shared" si="32"/>
        <v>0.01999999999983111</v>
      </c>
      <c r="B1003" s="18">
        <f t="shared" si="30"/>
        <v>0.3181826131046214</v>
      </c>
    </row>
    <row r="1004" spans="1:2" ht="15">
      <c r="A1004" s="18">
        <f t="shared" si="32"/>
        <v>0.029999999999831113</v>
      </c>
      <c r="B1004" s="18">
        <f t="shared" si="30"/>
        <v>0.318023664851498</v>
      </c>
    </row>
    <row r="1005" spans="1:2" ht="15">
      <c r="A1005" s="18">
        <f t="shared" si="32"/>
        <v>0.039999999999831115</v>
      </c>
      <c r="B1005" s="18">
        <f t="shared" si="30"/>
        <v>0.31780140390361966</v>
      </c>
    </row>
    <row r="1006" spans="1:2" ht="15">
      <c r="A1006" s="18">
        <f t="shared" si="32"/>
        <v>0.04999999999983112</v>
      </c>
      <c r="B1006" s="18">
        <f t="shared" si="30"/>
        <v>0.3175160959100913</v>
      </c>
    </row>
    <row r="1007" spans="1:2" ht="15">
      <c r="A1007" s="18">
        <f t="shared" si="32"/>
        <v>0.05999999999983112</v>
      </c>
      <c r="B1007" s="18">
        <f t="shared" si="30"/>
        <v>0.31716808105805855</v>
      </c>
    </row>
    <row r="1008" spans="1:2" ht="15">
      <c r="A1008" s="18">
        <f t="shared" si="32"/>
        <v>0.06999999999983111</v>
      </c>
      <c r="B1008" s="18">
        <f t="shared" si="30"/>
        <v>0.3167577730618655</v>
      </c>
    </row>
    <row r="1009" spans="1:2" ht="15">
      <c r="A1009" s="18">
        <f t="shared" si="32"/>
        <v>0.07999999999983111</v>
      </c>
      <c r="B1009" s="18">
        <f t="shared" si="30"/>
        <v>0.31628565793905977</v>
      </c>
    </row>
    <row r="1010" spans="1:2" ht="15">
      <c r="A1010" s="18">
        <f t="shared" si="32"/>
        <v>0.0899999999998311</v>
      </c>
      <c r="B1010" s="18">
        <f t="shared" si="30"/>
        <v>0.315752292579973</v>
      </c>
    </row>
    <row r="1011" spans="1:2" ht="15">
      <c r="A1011" s="18">
        <f t="shared" si="32"/>
        <v>0.0999999999998311</v>
      </c>
      <c r="B1011" s="18">
        <f t="shared" si="30"/>
        <v>0.3151583031186849</v>
      </c>
    </row>
    <row r="1012" spans="1:2" ht="15">
      <c r="A1012" s="18">
        <f t="shared" si="32"/>
        <v>0.1099999999998311</v>
      </c>
      <c r="B1012" s="18">
        <f t="shared" si="30"/>
        <v>0.3145043831141911</v>
      </c>
    </row>
    <row r="1013" spans="1:2" ht="15">
      <c r="A1013" s="18">
        <f t="shared" si="32"/>
        <v>0.11999999999983109</v>
      </c>
      <c r="B1013" s="18">
        <f t="shared" si="30"/>
        <v>0.3137912915515318</v>
      </c>
    </row>
    <row r="1014" spans="1:2" ht="15">
      <c r="A1014" s="18">
        <f t="shared" si="32"/>
        <v>0.12999999999983108</v>
      </c>
      <c r="B1014" s="18">
        <f t="shared" si="30"/>
        <v>0.31301985067349286</v>
      </c>
    </row>
    <row r="1015" spans="1:2" ht="15">
      <c r="A1015" s="18">
        <f t="shared" si="32"/>
        <v>0.1399999999998311</v>
      </c>
      <c r="B1015" s="18">
        <f t="shared" si="30"/>
        <v>0.3121909436542526</v>
      </c>
    </row>
    <row r="1016" spans="1:2" ht="15">
      <c r="A1016" s="18">
        <f t="shared" si="32"/>
        <v>0.1499999999998311</v>
      </c>
      <c r="B1016" s="18">
        <f t="shared" si="30"/>
        <v>0.311305512127019</v>
      </c>
    </row>
    <row r="1017" spans="1:2" ht="15">
      <c r="A1017" s="18">
        <f t="shared" si="32"/>
        <v>0.1599999999998311</v>
      </c>
      <c r="B1017" s="18">
        <f t="shared" si="30"/>
        <v>0.31036455357827414</v>
      </c>
    </row>
    <row r="1018" spans="1:2" ht="15">
      <c r="A1018" s="18">
        <f t="shared" si="32"/>
        <v>0.16999999999983112</v>
      </c>
      <c r="B1018" s="18">
        <f t="shared" si="30"/>
        <v>0.30936911862171146</v>
      </c>
    </row>
    <row r="1019" spans="1:2" ht="15">
      <c r="A1019" s="18">
        <f t="shared" si="32"/>
        <v>0.17999999999983113</v>
      </c>
      <c r="B1019" s="18">
        <f t="shared" si="30"/>
        <v>0.3083203081653234</v>
      </c>
    </row>
    <row r="1020" spans="1:2" ht="15">
      <c r="A1020" s="18">
        <f t="shared" si="32"/>
        <v>0.18999999999983114</v>
      </c>
      <c r="B1020" s="18">
        <f t="shared" si="30"/>
        <v>0.3072192704853594</v>
      </c>
    </row>
    <row r="1021" spans="1:2" ht="15">
      <c r="A1021" s="18">
        <f t="shared" si="32"/>
        <v>0.19999999999983115</v>
      </c>
      <c r="B1021" s="18">
        <f t="shared" si="30"/>
        <v>0.3060671982210402</v>
      </c>
    </row>
    <row r="1022" spans="1:2" ht="15">
      <c r="A1022" s="18">
        <f t="shared" si="32"/>
        <v>0.20999999999983116</v>
      </c>
      <c r="B1022" s="18">
        <f t="shared" si="30"/>
        <v>0.30486532530397736</v>
      </c>
    </row>
    <row r="1023" spans="1:2" ht="15">
      <c r="A1023" s="18">
        <f t="shared" si="32"/>
        <v>0.21999999999983116</v>
      </c>
      <c r="B1023" s="18">
        <f t="shared" si="30"/>
        <v>0.30361492383621114</v>
      </c>
    </row>
    <row r="1024" spans="1:2" ht="15">
      <c r="A1024" s="18">
        <f t="shared" si="32"/>
        <v>0.22999999999983117</v>
      </c>
      <c r="B1024" s="18">
        <f t="shared" si="30"/>
        <v>0.30231730093065307</v>
      </c>
    </row>
    <row r="1025" spans="1:2" ht="15">
      <c r="A1025" s="18">
        <f t="shared" si="32"/>
        <v>0.23999999999983118</v>
      </c>
      <c r="B1025" s="18">
        <f t="shared" si="30"/>
        <v>0.3009737955275015</v>
      </c>
    </row>
    <row r="1026" spans="1:2" ht="15">
      <c r="A1026" s="18">
        <f t="shared" si="32"/>
        <v>0.2499999999998312</v>
      </c>
      <c r="B1026" s="18">
        <f aca="true" t="shared" si="33" ref="B1026:B1089">((EXP(GAMMALN(($N$7+1)/2)))/(EXP(GAMMALN($N$7/2))))*(1/SQRT($N$7*PI()))*(1+(A1026^2)/$N$7)^(-($N$7+1)/2)</f>
        <v>0.2995857751998931</v>
      </c>
    </row>
    <row r="1027" spans="1:2" ht="15">
      <c r="A1027" s="18">
        <f t="shared" si="32"/>
        <v>0.2599999999998312</v>
      </c>
      <c r="B1027" s="18">
        <f t="shared" si="33"/>
        <v>0.29815463296167793</v>
      </c>
    </row>
    <row r="1028" spans="1:2" ht="15">
      <c r="A1028" s="18">
        <f t="shared" si="32"/>
        <v>0.2699999999998312</v>
      </c>
      <c r="B1028" s="18">
        <f t="shared" si="33"/>
        <v>0.2966817840897457</v>
      </c>
    </row>
    <row r="1029" spans="1:2" ht="15">
      <c r="A1029" s="18">
        <f t="shared" si="32"/>
        <v>0.2799999999998312</v>
      </c>
      <c r="B1029" s="18">
        <f t="shared" si="33"/>
        <v>0.29516866297282</v>
      </c>
    </row>
    <row r="1030" spans="1:2" ht="15">
      <c r="A1030" s="18">
        <f t="shared" si="32"/>
        <v>0.2899999999998312</v>
      </c>
      <c r="B1030" s="18">
        <f t="shared" si="33"/>
        <v>0.29361671999805355</v>
      </c>
    </row>
    <row r="1031" spans="1:2" ht="15">
      <c r="A1031" s="18">
        <f t="shared" si="32"/>
        <v>0.29999999999983123</v>
      </c>
      <c r="B1031" s="18">
        <f t="shared" si="33"/>
        <v>0.2920274184861383</v>
      </c>
    </row>
    <row r="1032" spans="1:2" ht="15">
      <c r="A1032" s="18">
        <f t="shared" si="32"/>
        <v>0.30999999999983124</v>
      </c>
      <c r="B1032" s="18">
        <f t="shared" si="33"/>
        <v>0.2904022316849663</v>
      </c>
    </row>
    <row r="1033" spans="1:2" ht="15">
      <c r="A1033" s="18">
        <f t="shared" si="32"/>
        <v>0.31999999999983125</v>
      </c>
      <c r="B1033" s="18">
        <f t="shared" si="33"/>
        <v>0.2887426398311796</v>
      </c>
    </row>
    <row r="1034" spans="1:2" ht="15">
      <c r="A1034" s="18">
        <f t="shared" si="32"/>
        <v>0.32999999999983126</v>
      </c>
      <c r="B1034" s="18">
        <f t="shared" si="33"/>
        <v>0.2870501272882074</v>
      </c>
    </row>
    <row r="1035" spans="1:2" ht="15">
      <c r="A1035" s="18">
        <f t="shared" si="32"/>
        <v>0.33999999999983127</v>
      </c>
      <c r="B1035" s="18">
        <f t="shared" si="33"/>
        <v>0.28532617976863917</v>
      </c>
    </row>
    <row r="1036" spans="1:2" ht="15">
      <c r="A1036" s="18">
        <f t="shared" si="32"/>
        <v>0.3499999999998313</v>
      </c>
      <c r="B1036" s="18">
        <f t="shared" si="33"/>
        <v>0.28357228164801307</v>
      </c>
    </row>
    <row r="1037" spans="1:2" ht="15">
      <c r="A1037" s="18">
        <f t="shared" si="32"/>
        <v>0.3599999999998313</v>
      </c>
      <c r="B1037" s="18">
        <f t="shared" si="33"/>
        <v>0.28178991337632386</v>
      </c>
    </row>
    <row r="1038" spans="1:2" ht="15">
      <c r="A1038" s="18">
        <f t="shared" si="32"/>
        <v>0.3699999999998313</v>
      </c>
      <c r="B1038" s="18">
        <f t="shared" si="33"/>
        <v>0.27998054899278396</v>
      </c>
    </row>
    <row r="1039" spans="1:2" ht="15">
      <c r="A1039" s="18">
        <f t="shared" si="32"/>
        <v>0.3799999999998313</v>
      </c>
      <c r="B1039" s="18">
        <f t="shared" si="33"/>
        <v>0.2781456537485991</v>
      </c>
    </row>
    <row r="1040" spans="1:2" ht="15">
      <c r="A1040" s="18">
        <f t="shared" si="32"/>
        <v>0.3899999999998313</v>
      </c>
      <c r="B1040" s="18">
        <f t="shared" si="33"/>
        <v>0.2762866818417651</v>
      </c>
    </row>
    <row r="1041" spans="1:2" ht="15">
      <c r="A1041" s="18">
        <f t="shared" si="32"/>
        <v>0.3999999999998313</v>
      </c>
      <c r="B1041" s="18">
        <f t="shared" si="33"/>
        <v>0.2744050742671536</v>
      </c>
    </row>
    <row r="1042" spans="1:2" ht="15">
      <c r="A1042" s="18">
        <f t="shared" si="32"/>
        <v>0.40999999999983133</v>
      </c>
      <c r="B1042" s="18">
        <f t="shared" si="33"/>
        <v>0.2725022567844353</v>
      </c>
    </row>
    <row r="1043" spans="1:2" ht="15">
      <c r="A1043" s="18">
        <f t="shared" si="32"/>
        <v>0.41999999999983134</v>
      </c>
      <c r="B1043" s="18">
        <f t="shared" si="33"/>
        <v>0.2705796380056949</v>
      </c>
    </row>
    <row r="1044" spans="1:2" ht="15">
      <c r="A1044" s="18">
        <f t="shared" si="32"/>
        <v>0.42999999999983135</v>
      </c>
      <c r="B1044" s="18">
        <f t="shared" si="33"/>
        <v>0.26863860760393293</v>
      </c>
    </row>
    <row r="1045" spans="1:2" ht="15">
      <c r="A1045" s="18">
        <f t="shared" si="32"/>
        <v>0.43999999999983136</v>
      </c>
      <c r="B1045" s="18">
        <f t="shared" si="33"/>
        <v>0.26668053464301333</v>
      </c>
    </row>
    <row r="1046" spans="1:2" ht="15">
      <c r="A1046" s="18">
        <f t="shared" si="32"/>
        <v>0.44999999999983137</v>
      </c>
      <c r="B1046" s="18">
        <f t="shared" si="33"/>
        <v>0.264706766029024</v>
      </c>
    </row>
    <row r="1047" spans="1:2" ht="15">
      <c r="A1047" s="18">
        <f t="shared" si="32"/>
        <v>0.4599999999998314</v>
      </c>
      <c r="B1047" s="18">
        <f t="shared" si="33"/>
        <v>0.2627186250824545</v>
      </c>
    </row>
    <row r="1048" spans="1:2" ht="15">
      <c r="A1048" s="18">
        <f t="shared" si="32"/>
        <v>0.4699999999998314</v>
      </c>
      <c r="B1048" s="18">
        <f t="shared" si="33"/>
        <v>0.2607174102300782</v>
      </c>
    </row>
    <row r="1049" spans="1:2" ht="15">
      <c r="A1049" s="18">
        <f t="shared" si="32"/>
        <v>0.4799999999998314</v>
      </c>
      <c r="B1049" s="18">
        <f t="shared" si="33"/>
        <v>0.2587043938149407</v>
      </c>
    </row>
    <row r="1050" spans="1:2" ht="15">
      <c r="A1050" s="18">
        <f t="shared" si="32"/>
        <v>0.4899999999998314</v>
      </c>
      <c r="B1050" s="18">
        <f t="shared" si="33"/>
        <v>0.25668082102242046</v>
      </c>
    </row>
    <row r="1051" spans="1:2" ht="15">
      <c r="A1051" s="18">
        <f t="shared" si="32"/>
        <v>0.4999999999998314</v>
      </c>
      <c r="B1051" s="18">
        <f t="shared" si="33"/>
        <v>0.2546479089199233</v>
      </c>
    </row>
    <row r="1052" spans="1:2" ht="15">
      <c r="A1052" s="18">
        <f t="shared" si="32"/>
        <v>0.5099999999998314</v>
      </c>
      <c r="B1052" s="18">
        <f t="shared" si="33"/>
        <v>0.25260684560741575</v>
      </c>
    </row>
    <row r="1053" spans="1:2" ht="15">
      <c r="A1053" s="18">
        <f t="shared" si="32"/>
        <v>0.5199999999998314</v>
      </c>
      <c r="B1053" s="18">
        <f t="shared" si="33"/>
        <v>0.250558789475681</v>
      </c>
    </row>
    <row r="1054" spans="1:2" ht="15">
      <c r="A1054" s="18">
        <f t="shared" si="32"/>
        <v>0.5299999999998314</v>
      </c>
      <c r="B1054" s="18">
        <f t="shared" si="33"/>
        <v>0.2485048685689012</v>
      </c>
    </row>
    <row r="1055" spans="1:2" ht="15">
      <c r="A1055" s="18">
        <f t="shared" si="32"/>
        <v>0.5399999999998314</v>
      </c>
      <c r="B1055" s="18">
        <f t="shared" si="33"/>
        <v>0.24644618004792976</v>
      </c>
    </row>
    <row r="1056" spans="1:2" ht="15">
      <c r="A1056" s="18">
        <f t="shared" si="32"/>
        <v>0.5499999999998314</v>
      </c>
      <c r="B1056" s="18">
        <f t="shared" si="33"/>
        <v>0.24438378975040803</v>
      </c>
    </row>
    <row r="1057" spans="1:2" ht="15">
      <c r="A1057" s="18">
        <f t="shared" si="32"/>
        <v>0.5599999999998314</v>
      </c>
      <c r="B1057" s="18">
        <f t="shared" si="33"/>
        <v>0.2423187318437172</v>
      </c>
    </row>
    <row r="1058" spans="1:2" ht="15">
      <c r="A1058" s="18">
        <f t="shared" si="32"/>
        <v>0.5699999999998314</v>
      </c>
      <c r="B1058" s="18">
        <f t="shared" si="33"/>
        <v>0.24025200856661433</v>
      </c>
    </row>
    <row r="1059" spans="1:2" ht="15">
      <c r="A1059" s="18">
        <f t="shared" si="32"/>
        <v>0.5799999999998314</v>
      </c>
      <c r="B1059" s="18">
        <f t="shared" si="33"/>
        <v>0.2381845900553036</v>
      </c>
    </row>
    <row r="1060" spans="1:2" ht="15">
      <c r="A1060" s="18">
        <f t="shared" si="32"/>
        <v>0.5899999999998314</v>
      </c>
      <c r="B1060" s="18">
        <f t="shared" si="33"/>
        <v>0.23611741424961658</v>
      </c>
    </row>
    <row r="1061" spans="1:2" ht="15">
      <c r="A1061" s="18">
        <f t="shared" si="32"/>
        <v>0.5999999999998314</v>
      </c>
      <c r="B1061" s="18">
        <f t="shared" si="33"/>
        <v>0.2340513868749327</v>
      </c>
    </row>
    <row r="1062" spans="1:2" ht="15">
      <c r="A1062" s="18">
        <f t="shared" si="32"/>
        <v>0.6099999999998315</v>
      </c>
      <c r="B1062" s="18">
        <f t="shared" si="33"/>
        <v>0.23198738149545137</v>
      </c>
    </row>
    <row r="1063" spans="1:2" ht="15">
      <c r="A1063" s="18">
        <f t="shared" si="32"/>
        <v>0.6199999999998315</v>
      </c>
      <c r="B1063" s="18">
        <f t="shared" si="33"/>
        <v>0.22992623963443312</v>
      </c>
    </row>
    <row r="1064" spans="1:2" ht="15">
      <c r="A1064" s="18">
        <f t="shared" si="32"/>
        <v>0.6299999999998315</v>
      </c>
      <c r="B1064" s="18">
        <f t="shared" si="33"/>
        <v>0.22786877095705457</v>
      </c>
    </row>
    <row r="1065" spans="1:2" ht="15">
      <c r="A1065" s="18">
        <f t="shared" si="32"/>
        <v>0.6399999999998315</v>
      </c>
      <c r="B1065" s="18">
        <f t="shared" si="33"/>
        <v>0.22581575351157054</v>
      </c>
    </row>
    <row r="1066" spans="1:2" ht="15">
      <c r="A1066" s="18">
        <f aca="true" t="shared" si="34" ref="A1066:A1129">A1065+0.01</f>
        <v>0.6499999999998315</v>
      </c>
      <c r="B1066" s="18">
        <f t="shared" si="33"/>
        <v>0.22376793402454143</v>
      </c>
    </row>
    <row r="1067" spans="1:2" ht="15">
      <c r="A1067" s="18">
        <f t="shared" si="34"/>
        <v>0.6599999999998315</v>
      </c>
      <c r="B1067" s="18">
        <f t="shared" si="33"/>
        <v>0.22172602824596718</v>
      </c>
    </row>
    <row r="1068" spans="1:2" ht="15">
      <c r="A1068" s="18">
        <f t="shared" si="34"/>
        <v>0.6699999999998315</v>
      </c>
      <c r="B1068" s="18">
        <f t="shared" si="33"/>
        <v>0.21969072134026554</v>
      </c>
    </row>
    <row r="1069" spans="1:2" ht="15">
      <c r="A1069" s="18">
        <f t="shared" si="34"/>
        <v>0.6799999999998315</v>
      </c>
      <c r="B1069" s="18">
        <f t="shared" si="33"/>
        <v>0.21766266831914047</v>
      </c>
    </row>
    <row r="1070" spans="1:2" ht="15">
      <c r="A1070" s="18">
        <f t="shared" si="34"/>
        <v>0.6899999999998315</v>
      </c>
      <c r="B1070" s="18">
        <f t="shared" si="33"/>
        <v>0.2156424945125068</v>
      </c>
    </row>
    <row r="1071" spans="1:2" ht="15">
      <c r="A1071" s="18">
        <f t="shared" si="34"/>
        <v>0.6999999999998315</v>
      </c>
      <c r="B1071" s="18">
        <f t="shared" si="33"/>
        <v>0.21363079607376612</v>
      </c>
    </row>
    <row r="1072" spans="1:2" ht="15">
      <c r="A1072" s="18">
        <f t="shared" si="34"/>
        <v>0.7099999999998315</v>
      </c>
      <c r="B1072" s="18">
        <f t="shared" si="33"/>
        <v>0.21162814051586448</v>
      </c>
    </row>
    <row r="1073" spans="1:2" ht="15">
      <c r="A1073" s="18">
        <f t="shared" si="34"/>
        <v>0.7199999999998316</v>
      </c>
      <c r="B1073" s="18">
        <f t="shared" si="33"/>
        <v>0.209635067274705</v>
      </c>
    </row>
    <row r="1074" spans="1:2" ht="15">
      <c r="A1074" s="18">
        <f t="shared" si="34"/>
        <v>0.7299999999998316</v>
      </c>
      <c r="B1074" s="18">
        <f t="shared" si="33"/>
        <v>0.20765208829663528</v>
      </c>
    </row>
    <row r="1075" spans="1:2" ht="15">
      <c r="A1075" s="18">
        <f t="shared" si="34"/>
        <v>0.7399999999998316</v>
      </c>
      <c r="B1075" s="18">
        <f t="shared" si="33"/>
        <v>0.20567968864688063</v>
      </c>
    </row>
    <row r="1076" spans="1:2" ht="15">
      <c r="A1076" s="18">
        <f t="shared" si="34"/>
        <v>0.7499999999998316</v>
      </c>
      <c r="B1076" s="18">
        <f t="shared" si="33"/>
        <v>0.2037183271359441</v>
      </c>
    </row>
    <row r="1077" spans="1:2" ht="15">
      <c r="A1077" s="18">
        <f t="shared" si="34"/>
        <v>0.7599999999998316</v>
      </c>
      <c r="B1077" s="18">
        <f t="shared" si="33"/>
        <v>0.20176843696115163</v>
      </c>
    </row>
    <row r="1078" spans="1:2" ht="15">
      <c r="A1078" s="18">
        <f t="shared" si="34"/>
        <v>0.7699999999998316</v>
      </c>
      <c r="B1078" s="18">
        <f t="shared" si="33"/>
        <v>0.1998304263606711</v>
      </c>
    </row>
    <row r="1079" spans="1:2" ht="15">
      <c r="A1079" s="18">
        <f t="shared" si="34"/>
        <v>0.7799999999998316</v>
      </c>
      <c r="B1079" s="18">
        <f t="shared" si="33"/>
        <v>0.19790467927748892</v>
      </c>
    </row>
    <row r="1080" spans="1:2" ht="15">
      <c r="A1080" s="18">
        <f t="shared" si="34"/>
        <v>0.7899999999998316</v>
      </c>
      <c r="B1080" s="18">
        <f t="shared" si="33"/>
        <v>0.1959915560309792</v>
      </c>
    </row>
    <row r="1081" spans="1:2" ht="15">
      <c r="A1081" s="18">
        <f t="shared" si="34"/>
        <v>0.7999999999998316</v>
      </c>
      <c r="B1081" s="18">
        <f t="shared" si="33"/>
        <v>0.19409139399384964</v>
      </c>
    </row>
    <row r="1082" spans="1:2" ht="15">
      <c r="A1082" s="18">
        <f t="shared" si="34"/>
        <v>0.8099999999998316</v>
      </c>
      <c r="B1082" s="18">
        <f t="shared" si="33"/>
        <v>0.19220450827239516</v>
      </c>
    </row>
    <row r="1083" spans="1:2" ht="15">
      <c r="A1083" s="18">
        <f t="shared" si="34"/>
        <v>0.8199999999998316</v>
      </c>
      <c r="B1083" s="18">
        <f t="shared" si="33"/>
        <v>0.19033119238813306</v>
      </c>
    </row>
    <row r="1084" spans="1:2" ht="15">
      <c r="A1084" s="18">
        <f t="shared" si="34"/>
        <v>0.8299999999998317</v>
      </c>
      <c r="B1084" s="18">
        <f t="shared" si="33"/>
        <v>0.18847171895903478</v>
      </c>
    </row>
    <row r="1085" spans="1:2" ht="15">
      <c r="A1085" s="18">
        <f t="shared" si="34"/>
        <v>0.8399999999998317</v>
      </c>
      <c r="B1085" s="18">
        <f t="shared" si="33"/>
        <v>0.1866263403787019</v>
      </c>
    </row>
    <row r="1086" spans="1:2" ht="15">
      <c r="A1086" s="18">
        <f t="shared" si="34"/>
        <v>0.8499999999998317</v>
      </c>
      <c r="B1086" s="18">
        <f t="shared" si="33"/>
        <v>0.18479528949196752</v>
      </c>
    </row>
    <row r="1087" spans="1:2" ht="15">
      <c r="A1087" s="18">
        <f t="shared" si="34"/>
        <v>0.8599999999998317</v>
      </c>
      <c r="B1087" s="18">
        <f t="shared" si="33"/>
        <v>0.18297878026552894</v>
      </c>
    </row>
    <row r="1088" spans="1:2" ht="15">
      <c r="A1088" s="18">
        <f t="shared" si="34"/>
        <v>0.8699999999998317</v>
      </c>
      <c r="B1088" s="18">
        <f t="shared" si="33"/>
        <v>0.1811770084523389</v>
      </c>
    </row>
    <row r="1089" spans="1:2" ht="15">
      <c r="A1089" s="18">
        <f t="shared" si="34"/>
        <v>0.8799999999998317</v>
      </c>
      <c r="B1089" s="18">
        <f t="shared" si="33"/>
        <v>0.17939015224859914</v>
      </c>
    </row>
    <row r="1090" spans="1:2" ht="15">
      <c r="A1090" s="18">
        <f t="shared" si="34"/>
        <v>0.8899999999998317</v>
      </c>
      <c r="B1090" s="18">
        <f aca="true" t="shared" si="35" ref="B1090:B1153">((EXP(GAMMALN(($N$7+1)/2)))/(EXP(GAMMALN($N$7/2))))*(1/SQRT($N$7*PI()))*(1+(A1090^2)/$N$7)^(-($N$7+1)/2)</f>
        <v>0.17761837294231037</v>
      </c>
    </row>
    <row r="1091" spans="1:2" ht="15">
      <c r="A1091" s="18">
        <f t="shared" si="34"/>
        <v>0.8999999999998317</v>
      </c>
      <c r="B1091" s="18">
        <f t="shared" si="35"/>
        <v>0.1758618155524389</v>
      </c>
    </row>
    <row r="1092" spans="1:2" ht="15">
      <c r="A1092" s="18">
        <f t="shared" si="34"/>
        <v>0.9099999999998317</v>
      </c>
      <c r="B1092" s="18">
        <f t="shared" si="35"/>
        <v>0.17412060945786034</v>
      </c>
    </row>
    <row r="1093" spans="1:2" ht="15">
      <c r="A1093" s="18">
        <f t="shared" si="34"/>
        <v>0.9199999999998317</v>
      </c>
      <c r="B1093" s="18">
        <f t="shared" si="35"/>
        <v>0.172394869015335</v>
      </c>
    </row>
    <row r="1094" spans="1:2" ht="15">
      <c r="A1094" s="18">
        <f t="shared" si="34"/>
        <v>0.9299999999998317</v>
      </c>
      <c r="B1094" s="18">
        <f t="shared" si="35"/>
        <v>0.1706846941658612</v>
      </c>
    </row>
    <row r="1095" spans="1:2" ht="15">
      <c r="A1095" s="18">
        <f t="shared" si="34"/>
        <v>0.9399999999998317</v>
      </c>
      <c r="B1095" s="18">
        <f t="shared" si="35"/>
        <v>0.16899017102883554</v>
      </c>
    </row>
    <row r="1096" spans="1:2" ht="15">
      <c r="A1096" s="18">
        <f t="shared" si="34"/>
        <v>0.9499999999998318</v>
      </c>
      <c r="B1096" s="18">
        <f t="shared" si="35"/>
        <v>0.16731137248352937</v>
      </c>
    </row>
    <row r="1097" spans="1:2" ht="15">
      <c r="A1097" s="18">
        <f t="shared" si="34"/>
        <v>0.9599999999998318</v>
      </c>
      <c r="B1097" s="18">
        <f t="shared" si="35"/>
        <v>0.165648358737466</v>
      </c>
    </row>
    <row r="1098" spans="1:2" ht="15">
      <c r="A1098" s="18">
        <f t="shared" si="34"/>
        <v>0.9699999999998318</v>
      </c>
      <c r="B1098" s="18">
        <f t="shared" si="35"/>
        <v>0.16400117788135127</v>
      </c>
    </row>
    <row r="1099" spans="1:2" ht="15">
      <c r="A1099" s="18">
        <f t="shared" si="34"/>
        <v>0.9799999999998318</v>
      </c>
      <c r="B1099" s="18">
        <f t="shared" si="35"/>
        <v>0.16236986643027682</v>
      </c>
    </row>
    <row r="1100" spans="1:2" ht="15">
      <c r="A1100" s="18">
        <f t="shared" si="34"/>
        <v>0.9899999999998318</v>
      </c>
      <c r="B1100" s="18">
        <f t="shared" si="35"/>
        <v>0.16075444985097456</v>
      </c>
    </row>
    <row r="1101" spans="1:2" ht="15">
      <c r="A1101" s="18">
        <f t="shared" si="34"/>
        <v>0.9999999999998318</v>
      </c>
      <c r="B1101" s="18">
        <f t="shared" si="35"/>
        <v>0.15915494307495737</v>
      </c>
    </row>
    <row r="1102" spans="1:2" ht="15">
      <c r="A1102" s="18">
        <f t="shared" si="34"/>
        <v>1.0099999999998317</v>
      </c>
      <c r="B1102" s="18">
        <f t="shared" si="35"/>
        <v>0.15757135099743316</v>
      </c>
    </row>
    <row r="1103" spans="1:2" ht="15">
      <c r="A1103" s="18">
        <f t="shared" si="34"/>
        <v>1.0199999999998317</v>
      </c>
      <c r="B1103" s="18">
        <f t="shared" si="35"/>
        <v>0.15600366896192647</v>
      </c>
    </row>
    <row r="1104" spans="1:2" ht="15">
      <c r="A1104" s="18">
        <f t="shared" si="34"/>
        <v>1.0299999999998317</v>
      </c>
      <c r="B1104" s="18">
        <f t="shared" si="35"/>
        <v>0.154451883230586</v>
      </c>
    </row>
    <row r="1105" spans="1:2" ht="15">
      <c r="A1105" s="18">
        <f t="shared" si="34"/>
        <v>1.0399999999998317</v>
      </c>
      <c r="B1105" s="18">
        <f t="shared" si="35"/>
        <v>0.1529159714401973</v>
      </c>
    </row>
    <row r="1106" spans="1:2" ht="15">
      <c r="A1106" s="18">
        <f t="shared" si="34"/>
        <v>1.0499999999998317</v>
      </c>
      <c r="B1106" s="18">
        <f t="shared" si="35"/>
        <v>0.15139590304395464</v>
      </c>
    </row>
    <row r="1107" spans="1:2" ht="15">
      <c r="A1107" s="18">
        <f t="shared" si="34"/>
        <v>1.0599999999998317</v>
      </c>
      <c r="B1107" s="18">
        <f t="shared" si="35"/>
        <v>0.149891639739082</v>
      </c>
    </row>
    <row r="1108" spans="1:2" ht="15">
      <c r="A1108" s="18">
        <f t="shared" si="34"/>
        <v>1.0699999999998318</v>
      </c>
      <c r="B1108" s="18">
        <f t="shared" si="35"/>
        <v>0.1484031358804208</v>
      </c>
    </row>
    <row r="1109" spans="1:2" ht="15">
      <c r="A1109" s="18">
        <f t="shared" si="34"/>
        <v>1.0799999999998318</v>
      </c>
      <c r="B1109" s="18">
        <f t="shared" si="35"/>
        <v>0.14693033888013043</v>
      </c>
    </row>
    <row r="1110" spans="1:2" ht="15">
      <c r="A1110" s="18">
        <f t="shared" si="34"/>
        <v>1.0899999999998318</v>
      </c>
      <c r="B1110" s="18">
        <f t="shared" si="35"/>
        <v>0.14547318959367236</v>
      </c>
    </row>
    <row r="1111" spans="1:2" ht="15">
      <c r="A1111" s="18">
        <f t="shared" si="34"/>
        <v>1.0999999999998318</v>
      </c>
      <c r="B1111" s="18">
        <f t="shared" si="35"/>
        <v>0.14403162269226902</v>
      </c>
    </row>
    <row r="1112" spans="1:2" ht="15">
      <c r="A1112" s="18">
        <f t="shared" si="34"/>
        <v>1.1099999999998318</v>
      </c>
      <c r="B1112" s="18">
        <f t="shared" si="35"/>
        <v>0.1426055670220485</v>
      </c>
    </row>
    <row r="1113" spans="1:2" ht="15">
      <c r="A1113" s="18">
        <f t="shared" si="34"/>
        <v>1.1199999999998318</v>
      </c>
      <c r="B1113" s="18">
        <f t="shared" si="35"/>
        <v>0.14119494595010396</v>
      </c>
    </row>
    <row r="1114" spans="1:2" ht="15">
      <c r="A1114" s="18">
        <f t="shared" si="34"/>
        <v>1.1299999999998318</v>
      </c>
      <c r="B1114" s="18">
        <f t="shared" si="35"/>
        <v>0.1397996776977093</v>
      </c>
    </row>
    <row r="1115" spans="1:2" ht="15">
      <c r="A1115" s="18">
        <f t="shared" si="34"/>
        <v>1.1399999999998318</v>
      </c>
      <c r="B1115" s="18">
        <f t="shared" si="35"/>
        <v>0.13841967566094723</v>
      </c>
    </row>
    <row r="1116" spans="1:2" ht="15">
      <c r="A1116" s="18">
        <f t="shared" si="34"/>
        <v>1.1499999999998318</v>
      </c>
      <c r="B1116" s="18">
        <f t="shared" si="35"/>
        <v>0.13705484871901577</v>
      </c>
    </row>
    <row r="1117" spans="1:2" ht="15">
      <c r="A1117" s="18">
        <f t="shared" si="34"/>
        <v>1.1599999999998318</v>
      </c>
      <c r="B1117" s="18">
        <f t="shared" si="35"/>
        <v>0.13570510153048862</v>
      </c>
    </row>
    <row r="1118" spans="1:2" ht="15">
      <c r="A1118" s="18">
        <f t="shared" si="34"/>
        <v>1.1699999999998318</v>
      </c>
      <c r="B1118" s="18">
        <f t="shared" si="35"/>
        <v>0.13437033481781166</v>
      </c>
    </row>
    <row r="1119" spans="1:2" ht="15">
      <c r="A1119" s="18">
        <f t="shared" si="34"/>
        <v>1.1799999999998319</v>
      </c>
      <c r="B1119" s="18">
        <f t="shared" si="35"/>
        <v>0.13305044564032517</v>
      </c>
    </row>
    <row r="1120" spans="1:2" ht="15">
      <c r="A1120" s="18">
        <f t="shared" si="34"/>
        <v>1.1899999999998319</v>
      </c>
      <c r="B1120" s="18">
        <f t="shared" si="35"/>
        <v>0.13174532765610442</v>
      </c>
    </row>
    <row r="1121" spans="1:2" ht="15">
      <c r="A1121" s="18">
        <f t="shared" si="34"/>
        <v>1.1999999999998319</v>
      </c>
      <c r="B1121" s="18">
        <f t="shared" si="35"/>
        <v>0.1304548713729155</v>
      </c>
    </row>
    <row r="1122" spans="1:2" ht="15">
      <c r="A1122" s="18">
        <f t="shared" si="34"/>
        <v>1.2099999999998319</v>
      </c>
      <c r="B1122" s="18">
        <f t="shared" si="35"/>
        <v>0.12917896438858556</v>
      </c>
    </row>
    <row r="1123" spans="1:2" ht="15">
      <c r="A1123" s="18">
        <f t="shared" si="34"/>
        <v>1.2199999999998319</v>
      </c>
      <c r="B1123" s="18">
        <f t="shared" si="35"/>
        <v>0.1279174916210873</v>
      </c>
    </row>
    <row r="1124" spans="1:2" ht="15">
      <c r="A1124" s="18">
        <f t="shared" si="34"/>
        <v>1.229999999999832</v>
      </c>
      <c r="B1124" s="18">
        <f t="shared" si="35"/>
        <v>0.12667033552863766</v>
      </c>
    </row>
    <row r="1125" spans="1:2" ht="15">
      <c r="A1125" s="18">
        <f t="shared" si="34"/>
        <v>1.239999999999832</v>
      </c>
      <c r="B1125" s="18">
        <f t="shared" si="35"/>
        <v>0.12543737632011093</v>
      </c>
    </row>
    <row r="1126" spans="1:2" ht="15">
      <c r="A1126" s="18">
        <f t="shared" si="34"/>
        <v>1.249999999999832</v>
      </c>
      <c r="B1126" s="18">
        <f t="shared" si="35"/>
        <v>0.12421849215606375</v>
      </c>
    </row>
    <row r="1127" spans="1:2" ht="15">
      <c r="A1127" s="18">
        <f t="shared" si="34"/>
        <v>1.259999999999832</v>
      </c>
      <c r="B1127" s="18">
        <f t="shared" si="35"/>
        <v>0.1230135593406683</v>
      </c>
    </row>
    <row r="1128" spans="1:2" ht="15">
      <c r="A1128" s="18">
        <f t="shared" si="34"/>
        <v>1.269999999999832</v>
      </c>
      <c r="B1128" s="18">
        <f t="shared" si="35"/>
        <v>0.1218224525048464</v>
      </c>
    </row>
    <row r="1129" spans="1:2" ht="15">
      <c r="A1129" s="18">
        <f t="shared" si="34"/>
        <v>1.279999999999832</v>
      </c>
      <c r="B1129" s="18">
        <f t="shared" si="35"/>
        <v>0.12064504478089487</v>
      </c>
    </row>
    <row r="1130" spans="1:2" ht="15">
      <c r="A1130" s="18">
        <f aca="true" t="shared" si="36" ref="A1130:A1193">A1129+0.01</f>
        <v>1.289999999999832</v>
      </c>
      <c r="B1130" s="18">
        <f t="shared" si="35"/>
        <v>0.1194812079688874</v>
      </c>
    </row>
    <row r="1131" spans="1:2" ht="15">
      <c r="A1131" s="18">
        <f t="shared" si="36"/>
        <v>1.299999999999832</v>
      </c>
      <c r="B1131" s="18">
        <f t="shared" si="35"/>
        <v>0.11833081269513487</v>
      </c>
    </row>
    <row r="1132" spans="1:2" ht="15">
      <c r="A1132" s="18">
        <f t="shared" si="36"/>
        <v>1.309999999999832</v>
      </c>
      <c r="B1132" s="18">
        <f t="shared" si="35"/>
        <v>0.11719372856298103</v>
      </c>
    </row>
    <row r="1133" spans="1:2" ht="15">
      <c r="A1133" s="18">
        <f t="shared" si="36"/>
        <v>1.319999999999832</v>
      </c>
      <c r="B1133" s="18">
        <f t="shared" si="35"/>
        <v>0.11606982429620503</v>
      </c>
    </row>
    <row r="1134" spans="1:2" ht="15">
      <c r="A1134" s="18">
        <f t="shared" si="36"/>
        <v>1.329999999999832</v>
      </c>
      <c r="B1134" s="18">
        <f t="shared" si="35"/>
        <v>0.11495896787529797</v>
      </c>
    </row>
    <row r="1135" spans="1:2" ht="15">
      <c r="A1135" s="18">
        <f t="shared" si="36"/>
        <v>1.339999999999832</v>
      </c>
      <c r="B1135" s="18">
        <f t="shared" si="35"/>
        <v>0.1138610266668738</v>
      </c>
    </row>
    <row r="1136" spans="1:2" ht="15">
      <c r="A1136" s="18">
        <f t="shared" si="36"/>
        <v>1.349999999999832</v>
      </c>
      <c r="B1136" s="18">
        <f t="shared" si="35"/>
        <v>0.11277586754647027</v>
      </c>
    </row>
    <row r="1137" spans="1:2" ht="15">
      <c r="A1137" s="18">
        <f t="shared" si="36"/>
        <v>1.359999999999832</v>
      </c>
      <c r="B1137" s="18">
        <f t="shared" si="35"/>
        <v>0.11170335701498885</v>
      </c>
    </row>
    <row r="1138" spans="1:2" ht="15">
      <c r="A1138" s="18">
        <f t="shared" si="36"/>
        <v>1.369999999999832</v>
      </c>
      <c r="B1138" s="18">
        <f t="shared" si="35"/>
        <v>0.11064336130901738</v>
      </c>
    </row>
    <row r="1139" spans="1:2" ht="15">
      <c r="A1139" s="18">
        <f t="shared" si="36"/>
        <v>1.379999999999832</v>
      </c>
      <c r="B1139" s="18">
        <f t="shared" si="35"/>
        <v>0.109595746505272</v>
      </c>
    </row>
    <row r="1140" spans="1:2" ht="15">
      <c r="A1140" s="18">
        <f t="shared" si="36"/>
        <v>1.389999999999832</v>
      </c>
      <c r="B1140" s="18">
        <f t="shared" si="35"/>
        <v>0.10856037861938947</v>
      </c>
    </row>
    <row r="1141" spans="1:2" ht="15">
      <c r="A1141" s="18">
        <f t="shared" si="36"/>
        <v>1.399999999999832</v>
      </c>
      <c r="B1141" s="18">
        <f t="shared" si="35"/>
        <v>0.10753712369929451</v>
      </c>
    </row>
    <row r="1142" spans="1:2" ht="15">
      <c r="A1142" s="18">
        <f t="shared" si="36"/>
        <v>1.409999999999832</v>
      </c>
      <c r="B1142" s="18">
        <f t="shared" si="35"/>
        <v>0.1065258479133602</v>
      </c>
    </row>
    <row r="1143" spans="1:2" ht="15">
      <c r="A1143" s="18">
        <f t="shared" si="36"/>
        <v>1.419999999999832</v>
      </c>
      <c r="B1143" s="18">
        <f t="shared" si="35"/>
        <v>0.10552641763357364</v>
      </c>
    </row>
    <row r="1144" spans="1:2" ht="15">
      <c r="A1144" s="18">
        <f t="shared" si="36"/>
        <v>1.429999999999832</v>
      </c>
      <c r="B1144" s="18">
        <f t="shared" si="35"/>
        <v>0.10453869951391223</v>
      </c>
    </row>
    <row r="1145" spans="1:2" ht="15">
      <c r="A1145" s="18">
        <f t="shared" si="36"/>
        <v>1.439999999999832</v>
      </c>
      <c r="B1145" s="18">
        <f t="shared" si="35"/>
        <v>0.10356256056413042</v>
      </c>
    </row>
    <row r="1146" spans="1:2" ht="15">
      <c r="A1146" s="18">
        <f t="shared" si="36"/>
        <v>1.449999999999832</v>
      </c>
      <c r="B1146" s="18">
        <f t="shared" si="35"/>
        <v>0.10259786821914943</v>
      </c>
    </row>
    <row r="1147" spans="1:2" ht="15">
      <c r="A1147" s="18">
        <f t="shared" si="36"/>
        <v>1.459999999999832</v>
      </c>
      <c r="B1147" s="18">
        <f t="shared" si="35"/>
        <v>0.10164449040423777</v>
      </c>
    </row>
    <row r="1148" spans="1:2" ht="15">
      <c r="A1148" s="18">
        <f t="shared" si="36"/>
        <v>1.469999999999832</v>
      </c>
      <c r="B1148" s="18">
        <f t="shared" si="35"/>
        <v>0.10070229559616277</v>
      </c>
    </row>
    <row r="1149" spans="1:2" ht="15">
      <c r="A1149" s="18">
        <f t="shared" si="36"/>
        <v>1.4799999999998321</v>
      </c>
      <c r="B1149" s="18">
        <f t="shared" si="35"/>
        <v>0.09977115288048857</v>
      </c>
    </row>
    <row r="1150" spans="1:2" ht="15">
      <c r="A1150" s="18">
        <f t="shared" si="36"/>
        <v>1.4899999999998321</v>
      </c>
      <c r="B1150" s="18">
        <f t="shared" si="35"/>
        <v>0.09885093200518948</v>
      </c>
    </row>
    <row r="1151" spans="1:2" ht="15">
      <c r="A1151" s="18">
        <f t="shared" si="36"/>
        <v>1.4999999999998321</v>
      </c>
      <c r="B1151" s="18">
        <f t="shared" si="35"/>
        <v>0.09794150343074169</v>
      </c>
    </row>
    <row r="1152" spans="1:2" ht="15">
      <c r="A1152" s="18">
        <f t="shared" si="36"/>
        <v>1.5099999999998321</v>
      </c>
      <c r="B1152" s="18">
        <f t="shared" si="35"/>
        <v>0.09704273837685143</v>
      </c>
    </row>
    <row r="1153" spans="1:2" ht="15">
      <c r="A1153" s="18">
        <f t="shared" si="36"/>
        <v>1.5199999999998322</v>
      </c>
      <c r="B1153" s="18">
        <f t="shared" si="35"/>
        <v>0.09615450886597095</v>
      </c>
    </row>
    <row r="1154" spans="1:2" ht="15">
      <c r="A1154" s="18">
        <f t="shared" si="36"/>
        <v>1.5299999999998322</v>
      </c>
      <c r="B1154" s="18">
        <f aca="true" t="shared" si="37" ref="B1154:B1217">((EXP(GAMMALN(($N$7+1)/2)))/(EXP(GAMMALN($N$7/2))))*(1/SQRT($N$7*PI()))*(1+(A1154^2)/$N$7)^(-($N$7+1)/2)</f>
        <v>0.09527668776374933</v>
      </c>
    </row>
    <row r="1155" spans="1:2" ht="15">
      <c r="A1155" s="18">
        <f t="shared" si="36"/>
        <v>1.5399999999998322</v>
      </c>
      <c r="B1155" s="18">
        <f t="shared" si="37"/>
        <v>0.0944091488165589</v>
      </c>
    </row>
    <row r="1156" spans="1:2" ht="15">
      <c r="A1156" s="18">
        <f t="shared" si="36"/>
        <v>1.5499999999998322</v>
      </c>
      <c r="B1156" s="18">
        <f t="shared" si="37"/>
        <v>0.09355176668623359</v>
      </c>
    </row>
    <row r="1157" spans="1:2" ht="15">
      <c r="A1157" s="18">
        <f t="shared" si="36"/>
        <v>1.5599999999998322</v>
      </c>
      <c r="B1157" s="18">
        <f t="shared" si="37"/>
        <v>0.09270441698214985</v>
      </c>
    </row>
    <row r="1158" spans="1:2" ht="15">
      <c r="A1158" s="18">
        <f t="shared" si="36"/>
        <v>1.5699999999998322</v>
      </c>
      <c r="B1158" s="18">
        <f t="shared" si="37"/>
        <v>0.09186697629077595</v>
      </c>
    </row>
    <row r="1159" spans="1:2" ht="15">
      <c r="A1159" s="18">
        <f t="shared" si="36"/>
        <v>1.5799999999998322</v>
      </c>
      <c r="B1159" s="18">
        <f t="shared" si="37"/>
        <v>0.0910393222028113</v>
      </c>
    </row>
    <row r="1160" spans="1:2" ht="15">
      <c r="A1160" s="18">
        <f t="shared" si="36"/>
        <v>1.5899999999998322</v>
      </c>
      <c r="B1160" s="18">
        <f t="shared" si="37"/>
        <v>0.0902213333380316</v>
      </c>
    </row>
    <row r="1161" spans="1:2" ht="15">
      <c r="A1161" s="18">
        <f t="shared" si="36"/>
        <v>1.5999999999998322</v>
      </c>
      <c r="B1161" s="18">
        <f t="shared" si="37"/>
        <v>0.08941288936795201</v>
      </c>
    </row>
    <row r="1162" spans="1:2" ht="15">
      <c r="A1162" s="18">
        <f t="shared" si="36"/>
        <v>1.6099999999998322</v>
      </c>
      <c r="B1162" s="18">
        <f t="shared" si="37"/>
        <v>0.08861387103641576</v>
      </c>
    </row>
    <row r="1163" spans="1:2" ht="15">
      <c r="A1163" s="18">
        <f t="shared" si="36"/>
        <v>1.6199999999998322</v>
      </c>
      <c r="B1163" s="18">
        <f t="shared" si="37"/>
        <v>0.08782416017821126</v>
      </c>
    </row>
    <row r="1164" spans="1:2" ht="15">
      <c r="A1164" s="18">
        <f t="shared" si="36"/>
        <v>1.6299999999998322</v>
      </c>
      <c r="B1164" s="18">
        <f t="shared" si="37"/>
        <v>0.08704363973581689</v>
      </c>
    </row>
    <row r="1165" spans="1:2" ht="15">
      <c r="A1165" s="18">
        <f t="shared" si="36"/>
        <v>1.6399999999998323</v>
      </c>
      <c r="B1165" s="18">
        <f t="shared" si="37"/>
        <v>0.08627219377436812</v>
      </c>
    </row>
    <row r="1166" spans="1:2" ht="15">
      <c r="A1166" s="18">
        <f t="shared" si="36"/>
        <v>1.6499999999998323</v>
      </c>
      <c r="B1166" s="18">
        <f t="shared" si="37"/>
        <v>0.08550970749493848</v>
      </c>
    </row>
    <row r="1167" spans="1:2" ht="15">
      <c r="A1167" s="18">
        <f t="shared" si="36"/>
        <v>1.6599999999998323</v>
      </c>
      <c r="B1167" s="18">
        <f t="shared" si="37"/>
        <v>0.08475606724622121</v>
      </c>
    </row>
    <row r="1168" spans="1:2" ht="15">
      <c r="A1168" s="18">
        <f t="shared" si="36"/>
        <v>1.6699999999998323</v>
      </c>
      <c r="B1168" s="18">
        <f t="shared" si="37"/>
        <v>0.08401116053469561</v>
      </c>
    </row>
    <row r="1169" spans="1:2" ht="15">
      <c r="A1169" s="18">
        <f t="shared" si="36"/>
        <v>1.6799999999998323</v>
      </c>
      <c r="B1169" s="18">
        <f t="shared" si="37"/>
        <v>0.08327487603335813</v>
      </c>
    </row>
    <row r="1170" spans="1:2" ht="15">
      <c r="A1170" s="18">
        <f t="shared" si="36"/>
        <v>1.6899999999998323</v>
      </c>
      <c r="B1170" s="18">
        <f t="shared" si="37"/>
        <v>0.08254710358909467</v>
      </c>
    </row>
    <row r="1171" spans="1:2" ht="15">
      <c r="A1171" s="18">
        <f t="shared" si="36"/>
        <v>1.6999999999998323</v>
      </c>
      <c r="B1171" s="18">
        <f t="shared" si="37"/>
        <v>0.08182773422876807</v>
      </c>
    </row>
    <row r="1172" spans="1:2" ht="15">
      <c r="A1172" s="18">
        <f t="shared" si="36"/>
        <v>1.7099999999998323</v>
      </c>
      <c r="B1172" s="18">
        <f t="shared" si="37"/>
        <v>0.08111666016409054</v>
      </c>
    </row>
    <row r="1173" spans="1:2" ht="15">
      <c r="A1173" s="18">
        <f t="shared" si="36"/>
        <v>1.7199999999998323</v>
      </c>
      <c r="B1173" s="18">
        <f t="shared" si="37"/>
        <v>0.08041377479534852</v>
      </c>
    </row>
    <row r="1174" spans="1:2" ht="15">
      <c r="A1174" s="18">
        <f t="shared" si="36"/>
        <v>1.7299999999998323</v>
      </c>
      <c r="B1174" s="18">
        <f t="shared" si="37"/>
        <v>0.07971897271404428</v>
      </c>
    </row>
    <row r="1175" spans="1:2" ht="15">
      <c r="A1175" s="18">
        <f t="shared" si="36"/>
        <v>1.7399999999998323</v>
      </c>
      <c r="B1175" s="18">
        <f t="shared" si="37"/>
        <v>0.07903214970451565</v>
      </c>
    </row>
    <row r="1176" spans="1:2" ht="15">
      <c r="A1176" s="18">
        <f t="shared" si="36"/>
        <v>1.7499999999998324</v>
      </c>
      <c r="B1176" s="18">
        <f t="shared" si="37"/>
        <v>0.07835320274459251</v>
      </c>
    </row>
    <row r="1177" spans="1:2" ht="15">
      <c r="A1177" s="18">
        <f t="shared" si="36"/>
        <v>1.7599999999998324</v>
      </c>
      <c r="B1177" s="18">
        <f t="shared" si="37"/>
        <v>0.07768203000534629</v>
      </c>
    </row>
    <row r="1178" spans="1:2" ht="15">
      <c r="A1178" s="18">
        <f t="shared" si="36"/>
        <v>1.7699999999998324</v>
      </c>
      <c r="B1178" s="18">
        <f t="shared" si="37"/>
        <v>0.07701853084998594</v>
      </c>
    </row>
    <row r="1179" spans="1:2" ht="15">
      <c r="A1179" s="18">
        <f t="shared" si="36"/>
        <v>1.7799999999998324</v>
      </c>
      <c r="B1179" s="18">
        <f t="shared" si="37"/>
        <v>0.07636260583195152</v>
      </c>
    </row>
    <row r="1180" spans="1:2" ht="15">
      <c r="A1180" s="18">
        <f t="shared" si="36"/>
        <v>1.7899999999998324</v>
      </c>
      <c r="B1180" s="18">
        <f t="shared" si="37"/>
        <v>0.07571415669225437</v>
      </c>
    </row>
    <row r="1181" spans="1:2" ht="15">
      <c r="A1181" s="18">
        <f t="shared" si="36"/>
        <v>1.7999999999998324</v>
      </c>
      <c r="B1181" s="18">
        <f t="shared" si="37"/>
        <v>0.07507308635611003</v>
      </c>
    </row>
    <row r="1182" spans="1:2" ht="15">
      <c r="A1182" s="18">
        <f t="shared" si="36"/>
        <v>1.8099999999998324</v>
      </c>
      <c r="B1182" s="18">
        <f t="shared" si="37"/>
        <v>0.07443929892890866</v>
      </c>
    </row>
    <row r="1183" spans="1:2" ht="15">
      <c r="A1183" s="18">
        <f t="shared" si="36"/>
        <v>1.8199999999998324</v>
      </c>
      <c r="B1183" s="18">
        <f t="shared" si="37"/>
        <v>0.0738126996915653</v>
      </c>
    </row>
    <row r="1184" spans="1:2" ht="15">
      <c r="A1184" s="18">
        <f t="shared" si="36"/>
        <v>1.8299999999998324</v>
      </c>
      <c r="B1184" s="18">
        <f t="shared" si="37"/>
        <v>0.07319319509528985</v>
      </c>
    </row>
    <row r="1185" spans="1:2" ht="15">
      <c r="A1185" s="18">
        <f t="shared" si="36"/>
        <v>1.8399999999998324</v>
      </c>
      <c r="B1185" s="18">
        <f t="shared" si="37"/>
        <v>0.07258069275581583</v>
      </c>
    </row>
    <row r="1186" spans="1:2" ht="15">
      <c r="A1186" s="18">
        <f t="shared" si="36"/>
        <v>1.8499999999998324</v>
      </c>
      <c r="B1186" s="18">
        <f t="shared" si="37"/>
        <v>0.07197510144712399</v>
      </c>
    </row>
    <row r="1187" spans="1:2" ht="15">
      <c r="A1187" s="18">
        <f t="shared" si="36"/>
        <v>1.8599999999998325</v>
      </c>
      <c r="B1187" s="18">
        <f t="shared" si="37"/>
        <v>0.07137633109469586</v>
      </c>
    </row>
    <row r="1188" spans="1:2" ht="15">
      <c r="A1188" s="18">
        <f t="shared" si="36"/>
        <v>1.8699999999998325</v>
      </c>
      <c r="B1188" s="18">
        <f t="shared" si="37"/>
        <v>0.07078429276833052</v>
      </c>
    </row>
    <row r="1189" spans="1:2" ht="15">
      <c r="A1189" s="18">
        <f t="shared" si="36"/>
        <v>1.8799999999998325</v>
      </c>
      <c r="B1189" s="18">
        <f t="shared" si="37"/>
        <v>0.0701988986745557</v>
      </c>
    </row>
    <row r="1190" spans="1:2" ht="15">
      <c r="A1190" s="18">
        <f t="shared" si="36"/>
        <v>1.8899999999998325</v>
      </c>
      <c r="B1190" s="18">
        <f t="shared" si="37"/>
        <v>0.0696200621486637</v>
      </c>
    </row>
    <row r="1191" spans="1:2" ht="15">
      <c r="A1191" s="18">
        <f t="shared" si="36"/>
        <v>1.8999999999998325</v>
      </c>
      <c r="B1191" s="18">
        <f t="shared" si="37"/>
        <v>0.06904769764640024</v>
      </c>
    </row>
    <row r="1192" spans="1:2" ht="15">
      <c r="A1192" s="18">
        <f t="shared" si="36"/>
        <v>1.9099999999998325</v>
      </c>
      <c r="B1192" s="18">
        <f t="shared" si="37"/>
        <v>0.06848172073533379</v>
      </c>
    </row>
    <row r="1193" spans="1:2" ht="15">
      <c r="A1193" s="18">
        <f t="shared" si="36"/>
        <v>1.9199999999998325</v>
      </c>
      <c r="B1193" s="18">
        <f t="shared" si="37"/>
        <v>0.06792204808593053</v>
      </c>
    </row>
    <row r="1194" spans="1:2" ht="15">
      <c r="A1194" s="18">
        <f aca="true" t="shared" si="38" ref="A1194:A1257">A1193+0.01</f>
        <v>1.9299999999998325</v>
      </c>
      <c r="B1194" s="18">
        <f t="shared" si="37"/>
        <v>0.06736859746236</v>
      </c>
    </row>
    <row r="1195" spans="1:2" ht="15">
      <c r="A1195" s="18">
        <f t="shared" si="38"/>
        <v>1.9399999999998325</v>
      </c>
      <c r="B1195" s="18">
        <f t="shared" si="37"/>
        <v>0.06682128771305412</v>
      </c>
    </row>
    <row r="1196" spans="1:2" ht="15">
      <c r="A1196" s="18">
        <f t="shared" si="38"/>
        <v>1.9499999999998325</v>
      </c>
      <c r="B1196" s="18">
        <f t="shared" si="37"/>
        <v>0.06628003876104206</v>
      </c>
    </row>
    <row r="1197" spans="1:2" ht="15">
      <c r="A1197" s="18">
        <f t="shared" si="38"/>
        <v>1.9599999999998325</v>
      </c>
      <c r="B1197" s="18">
        <f t="shared" si="37"/>
        <v>0.06574477159408135</v>
      </c>
    </row>
    <row r="1198" spans="1:2" ht="15">
      <c r="A1198" s="18">
        <f t="shared" si="38"/>
        <v>1.9699999999998326</v>
      </c>
      <c r="B1198" s="18">
        <f t="shared" si="37"/>
        <v>0.06521540825460555</v>
      </c>
    </row>
    <row r="1199" spans="1:2" ht="15">
      <c r="A1199" s="18">
        <f t="shared" si="38"/>
        <v>1.9799999999998326</v>
      </c>
      <c r="B1199" s="18">
        <f t="shared" si="37"/>
        <v>0.06469187182950656</v>
      </c>
    </row>
    <row r="1200" spans="1:2" ht="15">
      <c r="A1200" s="18">
        <f t="shared" si="38"/>
        <v>1.9899999999998326</v>
      </c>
      <c r="B1200" s="18">
        <f t="shared" si="37"/>
        <v>0.06417408643977014</v>
      </c>
    </row>
    <row r="1201" spans="1:2" ht="15">
      <c r="A1201" s="18">
        <f t="shared" si="38"/>
        <v>1.9999999999998326</v>
      </c>
      <c r="B1201" s="18">
        <f t="shared" si="37"/>
        <v>0.06366197722998077</v>
      </c>
    </row>
    <row r="1202" spans="1:2" ht="15">
      <c r="A1202" s="18">
        <f t="shared" si="38"/>
        <v>2.0099999999998324</v>
      </c>
      <c r="B1202" s="18">
        <f t="shared" si="37"/>
        <v>0.0631554703577119</v>
      </c>
    </row>
    <row r="1203" spans="1:2" ht="15">
      <c r="A1203" s="18">
        <f t="shared" si="38"/>
        <v>2.019999999999832</v>
      </c>
      <c r="B1203" s="18">
        <f t="shared" si="37"/>
        <v>0.06265449298281704</v>
      </c>
    </row>
    <row r="1204" spans="1:2" ht="15">
      <c r="A1204" s="18">
        <f t="shared" si="38"/>
        <v>2.029999999999832</v>
      </c>
      <c r="B1204" s="18">
        <f t="shared" si="37"/>
        <v>0.062158973256635275</v>
      </c>
    </row>
    <row r="1205" spans="1:2" ht="15">
      <c r="A1205" s="18">
        <f t="shared" si="38"/>
        <v>2.0399999999998317</v>
      </c>
      <c r="B1205" s="18">
        <f t="shared" si="37"/>
        <v>0.061668840311125135</v>
      </c>
    </row>
    <row r="1206" spans="1:2" ht="15">
      <c r="A1206" s="18">
        <f t="shared" si="38"/>
        <v>2.0499999999998315</v>
      </c>
      <c r="B1206" s="18">
        <f t="shared" si="37"/>
        <v>0.06118402424793915</v>
      </c>
    </row>
    <row r="1207" spans="1:2" ht="15">
      <c r="A1207" s="18">
        <f t="shared" si="38"/>
        <v>2.0599999999998313</v>
      </c>
      <c r="B1207" s="18">
        <f t="shared" si="37"/>
        <v>0.06070445612745124</v>
      </c>
    </row>
    <row r="1208" spans="1:2" ht="15">
      <c r="A1208" s="18">
        <f t="shared" si="38"/>
        <v>2.069999999999831</v>
      </c>
      <c r="B1208" s="18">
        <f t="shared" si="37"/>
        <v>0.06023006795774817</v>
      </c>
    </row>
    <row r="1209" spans="1:2" ht="15">
      <c r="A1209" s="18">
        <f t="shared" si="38"/>
        <v>2.079999999999831</v>
      </c>
      <c r="B1209" s="18">
        <f t="shared" si="37"/>
        <v>0.05976079268359553</v>
      </c>
    </row>
    <row r="1210" spans="1:2" ht="15">
      <c r="A1210" s="18">
        <f t="shared" si="38"/>
        <v>2.0899999999998307</v>
      </c>
      <c r="B1210" s="18">
        <f t="shared" si="37"/>
        <v>0.059296564175388526</v>
      </c>
    </row>
    <row r="1211" spans="1:2" ht="15">
      <c r="A1211" s="18">
        <f t="shared" si="38"/>
        <v>2.0999999999998304</v>
      </c>
      <c r="B1211" s="18">
        <f t="shared" si="37"/>
        <v>0.05883731721809668</v>
      </c>
    </row>
    <row r="1212" spans="1:2" ht="15">
      <c r="A1212" s="18">
        <f t="shared" si="38"/>
        <v>2.1099999999998302</v>
      </c>
      <c r="B1212" s="18">
        <f t="shared" si="37"/>
        <v>0.058382987500211474</v>
      </c>
    </row>
    <row r="1213" spans="1:2" ht="15">
      <c r="A1213" s="18">
        <f t="shared" si="38"/>
        <v>2.11999999999983</v>
      </c>
      <c r="B1213" s="18">
        <f t="shared" si="37"/>
        <v>0.0579335116027051</v>
      </c>
    </row>
    <row r="1214" spans="1:2" ht="15">
      <c r="A1214" s="18">
        <f t="shared" si="38"/>
        <v>2.12999999999983</v>
      </c>
      <c r="B1214" s="18">
        <f t="shared" si="37"/>
        <v>0.057488826988008244</v>
      </c>
    </row>
    <row r="1215" spans="1:2" ht="15">
      <c r="A1215" s="18">
        <f t="shared" si="38"/>
        <v>2.1399999999998296</v>
      </c>
      <c r="B1215" s="18">
        <f t="shared" si="37"/>
        <v>0.057048871989014045</v>
      </c>
    </row>
    <row r="1216" spans="1:2" ht="15">
      <c r="A1216" s="18">
        <f t="shared" si="38"/>
        <v>2.1499999999998294</v>
      </c>
      <c r="B1216" s="18">
        <f t="shared" si="37"/>
        <v>0.0566135857981152</v>
      </c>
    </row>
    <row r="1217" spans="1:2" ht="15">
      <c r="A1217" s="18">
        <f t="shared" si="38"/>
        <v>2.159999999999829</v>
      </c>
      <c r="B1217" s="18">
        <f t="shared" si="37"/>
        <v>0.05618290845628047</v>
      </c>
    </row>
    <row r="1218" spans="1:2" ht="15">
      <c r="A1218" s="18">
        <f t="shared" si="38"/>
        <v>2.169999999999829</v>
      </c>
      <c r="B1218" s="18">
        <f aca="true" t="shared" si="39" ref="B1218:B1281">((EXP(GAMMALN(($N$7+1)/2)))/(EXP(GAMMALN($N$7/2))))*(1/SQRT($N$7*PI()))*(1+(A1218^2)/$N$7)^(-($N$7+1)/2)</f>
        <v>0.055756780842176695</v>
      </c>
    </row>
    <row r="1219" spans="1:2" ht="15">
      <c r="A1219" s="18">
        <f t="shared" si="38"/>
        <v>2.1799999999998287</v>
      </c>
      <c r="B1219" s="18">
        <f t="shared" si="39"/>
        <v>0.05533514466134178</v>
      </c>
    </row>
    <row r="1220" spans="1:2" ht="15">
      <c r="A1220" s="18">
        <f t="shared" si="38"/>
        <v>2.1899999999998285</v>
      </c>
      <c r="B1220" s="18">
        <f t="shared" si="39"/>
        <v>0.05491794243541388</v>
      </c>
    </row>
    <row r="1221" spans="1:2" ht="15">
      <c r="A1221" s="18">
        <f t="shared" si="38"/>
        <v>2.1999999999998283</v>
      </c>
      <c r="B1221" s="18">
        <f t="shared" si="39"/>
        <v>0.05450511749142163</v>
      </c>
    </row>
    <row r="1222" spans="1:2" ht="15">
      <c r="A1222" s="18">
        <f t="shared" si="38"/>
        <v>2.209999999999828</v>
      </c>
      <c r="B1222" s="18">
        <f t="shared" si="39"/>
        <v>0.054096613951139905</v>
      </c>
    </row>
    <row r="1223" spans="1:2" ht="15">
      <c r="A1223" s="18">
        <f t="shared" si="38"/>
        <v>2.219999999999828</v>
      </c>
      <c r="B1223" s="18">
        <f t="shared" si="39"/>
        <v>0.053692376720515175</v>
      </c>
    </row>
    <row r="1224" spans="1:2" ht="15">
      <c r="A1224" s="18">
        <f t="shared" si="38"/>
        <v>2.2299999999998277</v>
      </c>
      <c r="B1224" s="18">
        <f t="shared" si="39"/>
        <v>0.05329235147916458</v>
      </c>
    </row>
    <row r="1225" spans="1:2" ht="15">
      <c r="A1225" s="18">
        <f t="shared" si="38"/>
        <v>2.2399999999998275</v>
      </c>
      <c r="B1225" s="18">
        <f t="shared" si="39"/>
        <v>0.05289648466995182</v>
      </c>
    </row>
    <row r="1226" spans="1:2" ht="15">
      <c r="A1226" s="18">
        <f t="shared" si="38"/>
        <v>2.2499999999998272</v>
      </c>
      <c r="B1226" s="18">
        <f t="shared" si="39"/>
        <v>0.05250472348864362</v>
      </c>
    </row>
    <row r="1227" spans="1:2" ht="15">
      <c r="A1227" s="18">
        <f t="shared" si="38"/>
        <v>2.259999999999827</v>
      </c>
      <c r="B1227" s="18">
        <f t="shared" si="39"/>
        <v>0.05211701587364954</v>
      </c>
    </row>
    <row r="1228" spans="1:2" ht="15">
      <c r="A1228" s="18">
        <f t="shared" si="38"/>
        <v>2.269999999999827</v>
      </c>
      <c r="B1228" s="18">
        <f t="shared" si="39"/>
        <v>0.051733310495847784</v>
      </c>
    </row>
    <row r="1229" spans="1:2" ht="15">
      <c r="A1229" s="18">
        <f t="shared" si="38"/>
        <v>2.2799999999998266</v>
      </c>
      <c r="B1229" s="18">
        <f t="shared" si="39"/>
        <v>0.051353556748499896</v>
      </c>
    </row>
    <row r="1230" spans="1:2" ht="15">
      <c r="A1230" s="18">
        <f t="shared" si="38"/>
        <v>2.2899999999998264</v>
      </c>
      <c r="B1230" s="18">
        <f t="shared" si="39"/>
        <v>0.05097770473725625</v>
      </c>
    </row>
    <row r="1231" spans="1:2" ht="15">
      <c r="A1231" s="18">
        <f t="shared" si="38"/>
        <v>2.299999999999826</v>
      </c>
      <c r="B1231" s="18">
        <f t="shared" si="39"/>
        <v>0.05060570527025463</v>
      </c>
    </row>
    <row r="1232" spans="1:2" ht="15">
      <c r="A1232" s="18">
        <f t="shared" si="38"/>
        <v>2.309999999999826</v>
      </c>
      <c r="B1232" s="18">
        <f t="shared" si="39"/>
        <v>0.05023750984831387</v>
      </c>
    </row>
    <row r="1233" spans="1:2" ht="15">
      <c r="A1233" s="18">
        <f t="shared" si="38"/>
        <v>2.3199999999998258</v>
      </c>
      <c r="B1233" s="18">
        <f t="shared" si="39"/>
        <v>0.04987307065522398</v>
      </c>
    </row>
    <row r="1234" spans="1:2" ht="15">
      <c r="A1234" s="18">
        <f t="shared" si="38"/>
        <v>2.3299999999998255</v>
      </c>
      <c r="B1234" s="18">
        <f t="shared" si="39"/>
        <v>0.04951234054813442</v>
      </c>
    </row>
    <row r="1235" spans="1:2" ht="15">
      <c r="A1235" s="18">
        <f t="shared" si="38"/>
        <v>2.3399999999998253</v>
      </c>
      <c r="B1235" s="18">
        <f t="shared" si="39"/>
        <v>0.04915527304804209</v>
      </c>
    </row>
    <row r="1236" spans="1:2" ht="15">
      <c r="A1236" s="18">
        <f t="shared" si="38"/>
        <v>2.349999999999825</v>
      </c>
      <c r="B1236" s="18">
        <f t="shared" si="39"/>
        <v>0.04880182233037965</v>
      </c>
    </row>
    <row r="1237" spans="1:2" ht="15">
      <c r="A1237" s="18">
        <f t="shared" si="38"/>
        <v>2.359999999999825</v>
      </c>
      <c r="B1237" s="18">
        <f t="shared" si="39"/>
        <v>0.04845194321570586</v>
      </c>
    </row>
    <row r="1238" spans="1:2" ht="15">
      <c r="A1238" s="18">
        <f t="shared" si="38"/>
        <v>2.3699999999998247</v>
      </c>
      <c r="B1238" s="18">
        <f t="shared" si="39"/>
        <v>0.04810559116049829</v>
      </c>
    </row>
    <row r="1239" spans="1:2" ht="15">
      <c r="A1239" s="18">
        <f t="shared" si="38"/>
        <v>2.3799999999998245</v>
      </c>
      <c r="B1239" s="18">
        <f t="shared" si="39"/>
        <v>0.0477627222480495</v>
      </c>
    </row>
    <row r="1240" spans="1:2" ht="15">
      <c r="A1240" s="18">
        <f t="shared" si="38"/>
        <v>2.3899999999998243</v>
      </c>
      <c r="B1240" s="18">
        <f t="shared" si="39"/>
        <v>0.047423293179467085</v>
      </c>
    </row>
    <row r="1241" spans="1:2" ht="15">
      <c r="A1241" s="18">
        <f t="shared" si="38"/>
        <v>2.399999999999824</v>
      </c>
      <c r="B1241" s="18">
        <f t="shared" si="39"/>
        <v>0.047087261264778246</v>
      </c>
    </row>
    <row r="1242" spans="1:2" ht="15">
      <c r="A1242" s="18">
        <f t="shared" si="38"/>
        <v>2.409999999999824</v>
      </c>
      <c r="B1242" s="18">
        <f t="shared" si="39"/>
        <v>0.04675458441413917</v>
      </c>
    </row>
    <row r="1243" spans="1:2" ht="15">
      <c r="A1243" s="18">
        <f t="shared" si="38"/>
        <v>2.4199999999998236</v>
      </c>
      <c r="B1243" s="18">
        <f t="shared" si="39"/>
        <v>0.04642522112914953</v>
      </c>
    </row>
    <row r="1244" spans="1:2" ht="15">
      <c r="A1244" s="18">
        <f t="shared" si="38"/>
        <v>2.4299999999998234</v>
      </c>
      <c r="B1244" s="18">
        <f t="shared" si="39"/>
        <v>0.04609913049427229</v>
      </c>
    </row>
    <row r="1245" spans="1:2" ht="15">
      <c r="A1245" s="18">
        <f t="shared" si="38"/>
        <v>2.439999999999823</v>
      </c>
      <c r="B1245" s="18">
        <f t="shared" si="39"/>
        <v>0.04577627216835893</v>
      </c>
    </row>
    <row r="1246" spans="1:2" ht="15">
      <c r="A1246" s="18">
        <f t="shared" si="38"/>
        <v>2.449999999999823</v>
      </c>
      <c r="B1246" s="18">
        <f t="shared" si="39"/>
        <v>0.04545660637627998</v>
      </c>
    </row>
    <row r="1247" spans="1:2" ht="15">
      <c r="A1247" s="18">
        <f t="shared" si="38"/>
        <v>2.4599999999998228</v>
      </c>
      <c r="B1247" s="18">
        <f t="shared" si="39"/>
        <v>0.04514009390066092</v>
      </c>
    </row>
    <row r="1248" spans="1:2" ht="15">
      <c r="A1248" s="18">
        <f t="shared" si="38"/>
        <v>2.4699999999998226</v>
      </c>
      <c r="B1248" s="18">
        <f t="shared" si="39"/>
        <v>0.04482669607372311</v>
      </c>
    </row>
    <row r="1249" spans="1:2" ht="15">
      <c r="A1249" s="18">
        <f t="shared" si="38"/>
        <v>2.4799999999998223</v>
      </c>
      <c r="B1249" s="18">
        <f t="shared" si="39"/>
        <v>0.04451637476922974</v>
      </c>
    </row>
    <row r="1250" spans="1:2" ht="15">
      <c r="A1250" s="18">
        <f t="shared" si="38"/>
        <v>2.489999999999822</v>
      </c>
      <c r="B1250" s="18">
        <f t="shared" si="39"/>
        <v>0.04420909239453623</v>
      </c>
    </row>
    <row r="1251" spans="1:2" ht="15">
      <c r="A1251" s="18">
        <f t="shared" si="38"/>
        <v>2.499999999999822</v>
      </c>
      <c r="B1251" s="18">
        <f t="shared" si="39"/>
        <v>0.04390481188274486</v>
      </c>
    </row>
    <row r="1252" spans="1:2" ht="15">
      <c r="A1252" s="18">
        <f t="shared" si="38"/>
        <v>2.5099999999998217</v>
      </c>
      <c r="B1252" s="18">
        <f t="shared" si="39"/>
        <v>0.043603496684963244</v>
      </c>
    </row>
    <row r="1253" spans="1:2" ht="15">
      <c r="A1253" s="18">
        <f t="shared" si="38"/>
        <v>2.5199999999998215</v>
      </c>
      <c r="B1253" s="18">
        <f t="shared" si="39"/>
        <v>0.043305110762665994</v>
      </c>
    </row>
    <row r="1254" spans="1:2" ht="15">
      <c r="A1254" s="18">
        <f t="shared" si="38"/>
        <v>2.5299999999998213</v>
      </c>
      <c r="B1254" s="18">
        <f t="shared" si="39"/>
        <v>0.04300961858015918</v>
      </c>
    </row>
    <row r="1255" spans="1:2" ht="15">
      <c r="A1255" s="18">
        <f t="shared" si="38"/>
        <v>2.539999999999821</v>
      </c>
      <c r="B1255" s="18">
        <f t="shared" si="39"/>
        <v>0.042716985097146914</v>
      </c>
    </row>
    <row r="1256" spans="1:2" ht="15">
      <c r="A1256" s="18">
        <f t="shared" si="38"/>
        <v>2.549999999999821</v>
      </c>
      <c r="B1256" s="18">
        <f t="shared" si="39"/>
        <v>0.04242717576139952</v>
      </c>
    </row>
    <row r="1257" spans="1:2" ht="15">
      <c r="A1257" s="18">
        <f t="shared" si="38"/>
        <v>2.5599999999998206</v>
      </c>
      <c r="B1257" s="18">
        <f t="shared" si="39"/>
        <v>0.04214015650152243</v>
      </c>
    </row>
    <row r="1258" spans="1:2" ht="15">
      <c r="A1258" s="18">
        <f aca="true" t="shared" si="40" ref="A1258:A1321">A1257+0.01</f>
        <v>2.5699999999998204</v>
      </c>
      <c r="B1258" s="18">
        <f t="shared" si="39"/>
        <v>0.04185589371982534</v>
      </c>
    </row>
    <row r="1259" spans="1:2" ht="15">
      <c r="A1259" s="18">
        <f t="shared" si="40"/>
        <v>2.57999999999982</v>
      </c>
      <c r="B1259" s="18">
        <f t="shared" si="39"/>
        <v>0.0415743542852907</v>
      </c>
    </row>
    <row r="1260" spans="1:2" ht="15">
      <c r="A1260" s="18">
        <f t="shared" si="40"/>
        <v>2.58999999999982</v>
      </c>
      <c r="B1260" s="18">
        <f t="shared" si="39"/>
        <v>0.04129550552664076</v>
      </c>
    </row>
    <row r="1261" spans="1:2" ht="15">
      <c r="A1261" s="18">
        <f t="shared" si="40"/>
        <v>2.59999999999982</v>
      </c>
      <c r="B1261" s="18">
        <f t="shared" si="39"/>
        <v>0.04101931522550253</v>
      </c>
    </row>
    <row r="1262" spans="1:2" ht="15">
      <c r="A1262" s="18">
        <f t="shared" si="40"/>
        <v>2.6099999999998196</v>
      </c>
      <c r="B1262" s="18">
        <f t="shared" si="39"/>
        <v>0.04074575160966955</v>
      </c>
    </row>
    <row r="1263" spans="1:2" ht="15">
      <c r="A1263" s="18">
        <f t="shared" si="40"/>
        <v>2.6199999999998194</v>
      </c>
      <c r="B1263" s="18">
        <f t="shared" si="39"/>
        <v>0.04047478334645994</v>
      </c>
    </row>
    <row r="1264" spans="1:2" ht="15">
      <c r="A1264" s="18">
        <f t="shared" si="40"/>
        <v>2.629999999999819</v>
      </c>
      <c r="B1264" s="18">
        <f t="shared" si="39"/>
        <v>0.04020637953616939</v>
      </c>
    </row>
    <row r="1265" spans="1:2" ht="15">
      <c r="A1265" s="18">
        <f t="shared" si="40"/>
        <v>2.639999999999819</v>
      </c>
      <c r="B1265" s="18">
        <f t="shared" si="39"/>
        <v>0.03994050970561877</v>
      </c>
    </row>
    <row r="1266" spans="1:2" ht="15">
      <c r="A1266" s="18">
        <f t="shared" si="40"/>
        <v>2.6499999999998187</v>
      </c>
      <c r="B1266" s="18">
        <f t="shared" si="39"/>
        <v>0.03967714380179487</v>
      </c>
    </row>
    <row r="1267" spans="1:2" ht="15">
      <c r="A1267" s="18">
        <f t="shared" si="40"/>
        <v>2.6599999999998185</v>
      </c>
      <c r="B1267" s="18">
        <f t="shared" si="39"/>
        <v>0.03941625218558364</v>
      </c>
    </row>
    <row r="1268" spans="1:2" ht="15">
      <c r="A1268" s="18">
        <f t="shared" si="40"/>
        <v>2.6699999999998183</v>
      </c>
      <c r="B1268" s="18">
        <f t="shared" si="39"/>
        <v>0.039157805625594996</v>
      </c>
    </row>
    <row r="1269" spans="1:2" ht="15">
      <c r="A1269" s="18">
        <f t="shared" si="40"/>
        <v>2.679999999999818</v>
      </c>
      <c r="B1269" s="18">
        <f t="shared" si="39"/>
        <v>0.03890177529207801</v>
      </c>
    </row>
    <row r="1270" spans="1:2" ht="15">
      <c r="A1270" s="18">
        <f t="shared" si="40"/>
        <v>2.689999999999818</v>
      </c>
      <c r="B1270" s="18">
        <f t="shared" si="39"/>
        <v>0.038648132750925684</v>
      </c>
    </row>
    <row r="1271" spans="1:2" ht="15">
      <c r="A1271" s="18">
        <f t="shared" si="40"/>
        <v>2.6999999999998177</v>
      </c>
      <c r="B1271" s="18">
        <f t="shared" si="39"/>
        <v>0.03839684995776827</v>
      </c>
    </row>
    <row r="1272" spans="1:2" ht="15">
      <c r="A1272" s="18">
        <f t="shared" si="40"/>
        <v>2.7099999999998174</v>
      </c>
      <c r="B1272" s="18">
        <f t="shared" si="39"/>
        <v>0.03814789925215409</v>
      </c>
    </row>
    <row r="1273" spans="1:2" ht="15">
      <c r="A1273" s="18">
        <f t="shared" si="40"/>
        <v>2.7199999999998172</v>
      </c>
      <c r="B1273" s="18">
        <f t="shared" si="39"/>
        <v>0.03790125335181687</v>
      </c>
    </row>
    <row r="1274" spans="1:2" ht="15">
      <c r="A1274" s="18">
        <f t="shared" si="40"/>
        <v>2.729999999999817</v>
      </c>
      <c r="B1274" s="18">
        <f t="shared" si="39"/>
        <v>0.037656885347028685</v>
      </c>
    </row>
    <row r="1275" spans="1:2" ht="15">
      <c r="A1275" s="18">
        <f t="shared" si="40"/>
        <v>2.739999999999817</v>
      </c>
      <c r="B1275" s="18">
        <f t="shared" si="39"/>
        <v>0.03741476869503723</v>
      </c>
    </row>
    <row r="1276" spans="1:2" ht="15">
      <c r="A1276" s="18">
        <f t="shared" si="40"/>
        <v>2.7499999999998166</v>
      </c>
      <c r="B1276" s="18">
        <f t="shared" si="39"/>
        <v>0.037174877214586705</v>
      </c>
    </row>
    <row r="1277" spans="1:2" ht="15">
      <c r="A1277" s="18">
        <f t="shared" si="40"/>
        <v>2.7599999999998164</v>
      </c>
      <c r="B1277" s="18">
        <f t="shared" si="39"/>
        <v>0.036937185080521094</v>
      </c>
    </row>
    <row r="1278" spans="1:2" ht="15">
      <c r="A1278" s="18">
        <f t="shared" si="40"/>
        <v>2.769999999999816</v>
      </c>
      <c r="B1278" s="18">
        <f t="shared" si="39"/>
        <v>0.03670166681846885</v>
      </c>
    </row>
    <row r="1279" spans="1:2" ht="15">
      <c r="A1279" s="18">
        <f t="shared" si="40"/>
        <v>2.779999999999816</v>
      </c>
      <c r="B1279" s="18">
        <f t="shared" si="39"/>
        <v>0.036468297299608</v>
      </c>
    </row>
    <row r="1280" spans="1:2" ht="15">
      <c r="A1280" s="18">
        <f t="shared" si="40"/>
        <v>2.7899999999998157</v>
      </c>
      <c r="B1280" s="18">
        <f t="shared" si="39"/>
        <v>0.036237051735510575</v>
      </c>
    </row>
    <row r="1281" spans="1:2" ht="15">
      <c r="A1281" s="18">
        <f t="shared" si="40"/>
        <v>2.7999999999998155</v>
      </c>
      <c r="B1281" s="18">
        <f t="shared" si="39"/>
        <v>0.03600790567306543</v>
      </c>
    </row>
    <row r="1282" spans="1:2" ht="15">
      <c r="A1282" s="18">
        <f t="shared" si="40"/>
        <v>2.8099999999998153</v>
      </c>
      <c r="B1282" s="18">
        <f aca="true" t="shared" si="41" ref="B1282:B1345">((EXP(GAMMALN(($N$7+1)/2)))/(EXP(GAMMALN($N$7/2))))*(1/SQRT($N$7*PI()))*(1+(A1282^2)/$N$7)^(-($N$7+1)/2)</f>
        <v>0.03578083498947834</v>
      </c>
    </row>
    <row r="1283" spans="1:2" ht="15">
      <c r="A1283" s="18">
        <f t="shared" si="40"/>
        <v>2.819999999999815</v>
      </c>
      <c r="B1283" s="18">
        <f t="shared" si="41"/>
        <v>0.035555815887348456</v>
      </c>
    </row>
    <row r="1284" spans="1:2" ht="15">
      <c r="A1284" s="18">
        <f t="shared" si="40"/>
        <v>2.829999999999815</v>
      </c>
      <c r="B1284" s="18">
        <f t="shared" si="41"/>
        <v>0.03533282488981986</v>
      </c>
    </row>
    <row r="1285" spans="1:2" ht="15">
      <c r="A1285" s="18">
        <f t="shared" si="40"/>
        <v>2.8399999999998147</v>
      </c>
      <c r="B1285" s="18">
        <f t="shared" si="41"/>
        <v>0.035111838835807686</v>
      </c>
    </row>
    <row r="1286" spans="1:2" ht="15">
      <c r="A1286" s="18">
        <f t="shared" si="40"/>
        <v>2.8499999999998145</v>
      </c>
      <c r="B1286" s="18">
        <f t="shared" si="41"/>
        <v>0.03489283487529713</v>
      </c>
    </row>
    <row r="1287" spans="1:2" ht="15">
      <c r="A1287" s="18">
        <f t="shared" si="40"/>
        <v>2.8599999999998142</v>
      </c>
      <c r="B1287" s="18">
        <f t="shared" si="41"/>
        <v>0.03467579046471502</v>
      </c>
    </row>
    <row r="1288" spans="1:2" ht="15">
      <c r="A1288" s="18">
        <f t="shared" si="40"/>
        <v>2.869999999999814</v>
      </c>
      <c r="B1288" s="18">
        <f t="shared" si="41"/>
        <v>0.034460683362372437</v>
      </c>
    </row>
    <row r="1289" spans="1:2" ht="15">
      <c r="A1289" s="18">
        <f t="shared" si="40"/>
        <v>2.879999999999814</v>
      </c>
      <c r="B1289" s="18">
        <f t="shared" si="41"/>
        <v>0.03424749162397765</v>
      </c>
    </row>
    <row r="1290" spans="1:2" ht="15">
      <c r="A1290" s="18">
        <f t="shared" si="40"/>
        <v>2.8899999999998136</v>
      </c>
      <c r="B1290" s="18">
        <f t="shared" si="41"/>
        <v>0.034036193598218356</v>
      </c>
    </row>
    <row r="1291" spans="1:2" ht="15">
      <c r="A1291" s="18">
        <f t="shared" si="40"/>
        <v>2.8999999999998134</v>
      </c>
      <c r="B1291" s="18">
        <f t="shared" si="41"/>
        <v>0.033826767922412085</v>
      </c>
    </row>
    <row r="1292" spans="1:2" ht="15">
      <c r="A1292" s="18">
        <f t="shared" si="40"/>
        <v>2.909999999999813</v>
      </c>
      <c r="B1292" s="18">
        <f t="shared" si="41"/>
        <v>0.033619193518224115</v>
      </c>
    </row>
    <row r="1293" spans="1:2" ht="15">
      <c r="A1293" s="18">
        <f t="shared" si="40"/>
        <v>2.919999999999813</v>
      </c>
      <c r="B1293" s="18">
        <f t="shared" si="41"/>
        <v>0.03341344958745147</v>
      </c>
    </row>
    <row r="1294" spans="1:2" ht="15">
      <c r="A1294" s="18">
        <f t="shared" si="40"/>
        <v>2.9299999999998128</v>
      </c>
      <c r="B1294" s="18">
        <f t="shared" si="41"/>
        <v>0.033209515607872546</v>
      </c>
    </row>
    <row r="1295" spans="1:2" ht="15">
      <c r="A1295" s="18">
        <f t="shared" si="40"/>
        <v>2.9399999999998125</v>
      </c>
      <c r="B1295" s="18">
        <f t="shared" si="41"/>
        <v>0.03300737132916105</v>
      </c>
    </row>
    <row r="1296" spans="1:2" ht="15">
      <c r="A1296" s="18">
        <f t="shared" si="40"/>
        <v>2.9499999999998123</v>
      </c>
      <c r="B1296" s="18">
        <f t="shared" si="41"/>
        <v>0.032806996768863436</v>
      </c>
    </row>
    <row r="1297" spans="1:2" ht="15">
      <c r="A1297" s="18">
        <f t="shared" si="40"/>
        <v>2.959999999999812</v>
      </c>
      <c r="B1297" s="18">
        <f t="shared" si="41"/>
        <v>0.03260837220843893</v>
      </c>
    </row>
    <row r="1298" spans="1:2" ht="15">
      <c r="A1298" s="18">
        <f t="shared" si="40"/>
        <v>2.969999999999812</v>
      </c>
      <c r="B1298" s="18">
        <f t="shared" si="41"/>
        <v>0.0324114781893612</v>
      </c>
    </row>
    <row r="1299" spans="1:2" ht="15">
      <c r="A1299" s="18">
        <f t="shared" si="40"/>
        <v>2.9799999999998117</v>
      </c>
      <c r="B1299" s="18">
        <f t="shared" si="41"/>
        <v>0.032216295509280735</v>
      </c>
    </row>
    <row r="1300" spans="1:2" ht="15">
      <c r="A1300" s="18">
        <f t="shared" si="40"/>
        <v>2.9899999999998115</v>
      </c>
      <c r="B1300" s="18">
        <f t="shared" si="41"/>
        <v>0.032022805218247026</v>
      </c>
    </row>
    <row r="1301" spans="1:2" ht="15">
      <c r="A1301" s="18">
        <f t="shared" si="40"/>
        <v>2.9999999999998113</v>
      </c>
      <c r="B1301" s="18">
        <f t="shared" si="41"/>
        <v>0.03183098861498972</v>
      </c>
    </row>
    <row r="1302" spans="1:2" ht="15">
      <c r="A1302" s="18">
        <f t="shared" si="40"/>
        <v>3.009999999999811</v>
      </c>
      <c r="B1302" s="18">
        <f t="shared" si="41"/>
        <v>0.03164082724325774</v>
      </c>
    </row>
    <row r="1303" spans="1:2" ht="15">
      <c r="A1303" s="18">
        <f t="shared" si="40"/>
        <v>3.019999999999811</v>
      </c>
      <c r="B1303" s="18">
        <f t="shared" si="41"/>
        <v>0.03145230288821559</v>
      </c>
    </row>
    <row r="1304" spans="1:2" ht="15">
      <c r="A1304" s="18">
        <f t="shared" si="40"/>
        <v>3.0299999999998106</v>
      </c>
      <c r="B1304" s="18">
        <f t="shared" si="41"/>
        <v>0.03126539757289602</v>
      </c>
    </row>
    <row r="1305" spans="1:2" ht="15">
      <c r="A1305" s="18">
        <f t="shared" si="40"/>
        <v>3.0399999999998104</v>
      </c>
      <c r="B1305" s="18">
        <f t="shared" si="41"/>
        <v>0.031080093554707953</v>
      </c>
    </row>
    <row r="1306" spans="1:2" ht="15">
      <c r="A1306" s="18">
        <f t="shared" si="40"/>
        <v>3.04999999999981</v>
      </c>
      <c r="B1306" s="18">
        <f t="shared" si="41"/>
        <v>0.030896373321999217</v>
      </c>
    </row>
    <row r="1307" spans="1:2" ht="15">
      <c r="A1307" s="18">
        <f t="shared" si="40"/>
        <v>3.05999999999981</v>
      </c>
      <c r="B1307" s="18">
        <f t="shared" si="41"/>
        <v>0.030714219590672828</v>
      </c>
    </row>
    <row r="1308" spans="1:2" ht="15">
      <c r="A1308" s="18">
        <f t="shared" si="40"/>
        <v>3.0699999999998098</v>
      </c>
      <c r="B1308" s="18">
        <f t="shared" si="41"/>
        <v>0.0305336153008563</v>
      </c>
    </row>
    <row r="1309" spans="1:2" ht="15">
      <c r="A1309" s="18">
        <f t="shared" si="40"/>
        <v>3.0799999999998096</v>
      </c>
      <c r="B1309" s="18">
        <f t="shared" si="41"/>
        <v>0.03035454361362305</v>
      </c>
    </row>
    <row r="1310" spans="1:2" ht="15">
      <c r="A1310" s="18">
        <f t="shared" si="40"/>
        <v>3.0899999999998093</v>
      </c>
      <c r="B1310" s="18">
        <f t="shared" si="41"/>
        <v>0.030176987907765067</v>
      </c>
    </row>
    <row r="1311" spans="1:2" ht="15">
      <c r="A1311" s="18">
        <f t="shared" si="40"/>
        <v>3.099999999999809</v>
      </c>
      <c r="B1311" s="18">
        <f t="shared" si="41"/>
        <v>0.030000931776616085</v>
      </c>
    </row>
    <row r="1312" spans="1:2" ht="15">
      <c r="A1312" s="18">
        <f t="shared" si="40"/>
        <v>3.109999999999809</v>
      </c>
      <c r="B1312" s="18">
        <f t="shared" si="41"/>
        <v>0.029826359024924486</v>
      </c>
    </row>
    <row r="1313" spans="1:2" ht="15">
      <c r="A1313" s="18">
        <f t="shared" si="40"/>
        <v>3.1199999999998087</v>
      </c>
      <c r="B1313" s="18">
        <f t="shared" si="41"/>
        <v>0.029653253665775127</v>
      </c>
    </row>
    <row r="1314" spans="1:2" ht="15">
      <c r="A1314" s="18">
        <f t="shared" si="40"/>
        <v>3.1299999999998085</v>
      </c>
      <c r="B1314" s="18">
        <f t="shared" si="41"/>
        <v>0.02948159991755934</v>
      </c>
    </row>
    <row r="1315" spans="1:2" ht="15">
      <c r="A1315" s="18">
        <f t="shared" si="40"/>
        <v>3.1399999999998083</v>
      </c>
      <c r="B1315" s="18">
        <f t="shared" si="41"/>
        <v>0.029311382200992345</v>
      </c>
    </row>
    <row r="1316" spans="1:2" ht="15">
      <c r="A1316" s="18">
        <f t="shared" si="40"/>
        <v>3.149999999999808</v>
      </c>
      <c r="B1316" s="18">
        <f t="shared" si="41"/>
        <v>0.029142585136177283</v>
      </c>
    </row>
    <row r="1317" spans="1:2" ht="15">
      <c r="A1317" s="18">
        <f t="shared" si="40"/>
        <v>3.159999999999808</v>
      </c>
      <c r="B1317" s="18">
        <f t="shared" si="41"/>
        <v>0.028975193539715297</v>
      </c>
    </row>
    <row r="1318" spans="1:2" ht="15">
      <c r="A1318" s="18">
        <f t="shared" si="40"/>
        <v>3.1699999999998076</v>
      </c>
      <c r="B1318" s="18">
        <f t="shared" si="41"/>
        <v>0.028809192421860665</v>
      </c>
    </row>
    <row r="1319" spans="1:2" ht="15">
      <c r="A1319" s="18">
        <f t="shared" si="40"/>
        <v>3.1799999999998074</v>
      </c>
      <c r="B1319" s="18">
        <f t="shared" si="41"/>
        <v>0.02864456698372055</v>
      </c>
    </row>
    <row r="1320" spans="1:2" ht="15">
      <c r="A1320" s="18">
        <f t="shared" si="40"/>
        <v>3.189999999999807</v>
      </c>
      <c r="B1320" s="18">
        <f t="shared" si="41"/>
        <v>0.028481302614498456</v>
      </c>
    </row>
    <row r="1321" spans="1:2" ht="15">
      <c r="A1321" s="18">
        <f t="shared" si="40"/>
        <v>3.199999999999807</v>
      </c>
      <c r="B1321" s="18">
        <f t="shared" si="41"/>
        <v>0.028319384888780795</v>
      </c>
    </row>
    <row r="1322" spans="1:2" ht="15">
      <c r="A1322" s="18">
        <f aca="true" t="shared" si="42" ref="A1322:A1385">A1321+0.01</f>
        <v>3.209999999999807</v>
      </c>
      <c r="B1322" s="18">
        <f t="shared" si="41"/>
        <v>0.028158799563865862</v>
      </c>
    </row>
    <row r="1323" spans="1:2" ht="15">
      <c r="A1323" s="18">
        <f t="shared" si="42"/>
        <v>3.2199999999998066</v>
      </c>
      <c r="B1323" s="18">
        <f t="shared" si="41"/>
        <v>0.027999532577134518</v>
      </c>
    </row>
    <row r="1324" spans="1:2" ht="15">
      <c r="A1324" s="18">
        <f t="shared" si="42"/>
        <v>3.2299999999998064</v>
      </c>
      <c r="B1324" s="18">
        <f t="shared" si="41"/>
        <v>0.02784157004346194</v>
      </c>
    </row>
    <row r="1325" spans="1:2" ht="15">
      <c r="A1325" s="18">
        <f t="shared" si="42"/>
        <v>3.239999999999806</v>
      </c>
      <c r="B1325" s="18">
        <f t="shared" si="41"/>
        <v>0.02768489825266977</v>
      </c>
    </row>
    <row r="1326" spans="1:2" ht="15">
      <c r="A1326" s="18">
        <f t="shared" si="42"/>
        <v>3.249999999999806</v>
      </c>
      <c r="B1326" s="18">
        <f t="shared" si="41"/>
        <v>0.02752950366701802</v>
      </c>
    </row>
    <row r="1327" spans="1:2" ht="15">
      <c r="A1327" s="18">
        <f t="shared" si="42"/>
        <v>3.2599999999998057</v>
      </c>
      <c r="B1327" s="18">
        <f t="shared" si="41"/>
        <v>0.0273753729187361</v>
      </c>
    </row>
    <row r="1328" spans="1:2" ht="15">
      <c r="A1328" s="18">
        <f t="shared" si="42"/>
        <v>3.2699999999998055</v>
      </c>
      <c r="B1328" s="18">
        <f t="shared" si="41"/>
        <v>0.027222492807592282</v>
      </c>
    </row>
    <row r="1329" spans="1:2" ht="15">
      <c r="A1329" s="18">
        <f t="shared" si="42"/>
        <v>3.2799999999998053</v>
      </c>
      <c r="B1329" s="18">
        <f t="shared" si="41"/>
        <v>0.027070850298501134</v>
      </c>
    </row>
    <row r="1330" spans="1:2" ht="15">
      <c r="A1330" s="18">
        <f t="shared" si="42"/>
        <v>3.289999999999805</v>
      </c>
      <c r="B1330" s="18">
        <f t="shared" si="41"/>
        <v>0.026920432519168116</v>
      </c>
    </row>
    <row r="1331" spans="1:2" ht="15">
      <c r="A1331" s="18">
        <f t="shared" si="42"/>
        <v>3.299999999999805</v>
      </c>
      <c r="B1331" s="18">
        <f t="shared" si="41"/>
        <v>0.02677122675777087</v>
      </c>
    </row>
    <row r="1332" spans="1:2" ht="15">
      <c r="A1332" s="18">
        <f t="shared" si="42"/>
        <v>3.3099999999998047</v>
      </c>
      <c r="B1332" s="18">
        <f t="shared" si="41"/>
        <v>0.026623220460676607</v>
      </c>
    </row>
    <row r="1333" spans="1:2" ht="15">
      <c r="A1333" s="18">
        <f t="shared" si="42"/>
        <v>3.3199999999998044</v>
      </c>
      <c r="B1333" s="18">
        <f t="shared" si="41"/>
        <v>0.026476401230194936</v>
      </c>
    </row>
    <row r="1334" spans="1:2" ht="15">
      <c r="A1334" s="18">
        <f t="shared" si="42"/>
        <v>3.3299999999998042</v>
      </c>
      <c r="B1334" s="18">
        <f t="shared" si="41"/>
        <v>0.0263307568223656</v>
      </c>
    </row>
    <row r="1335" spans="1:2" ht="15">
      <c r="A1335" s="18">
        <f t="shared" si="42"/>
        <v>3.339999999999804</v>
      </c>
      <c r="B1335" s="18">
        <f t="shared" si="41"/>
        <v>0.026186275144780634</v>
      </c>
    </row>
    <row r="1336" spans="1:2" ht="15">
      <c r="A1336" s="18">
        <f t="shared" si="42"/>
        <v>3.349999999999804</v>
      </c>
      <c r="B1336" s="18">
        <f t="shared" si="41"/>
        <v>0.026042944254440207</v>
      </c>
    </row>
    <row r="1337" spans="1:2" ht="15">
      <c r="A1337" s="18">
        <f t="shared" si="42"/>
        <v>3.3599999999998036</v>
      </c>
      <c r="B1337" s="18">
        <f t="shared" si="41"/>
        <v>0.02590075235564179</v>
      </c>
    </row>
    <row r="1338" spans="1:2" ht="15">
      <c r="A1338" s="18">
        <f t="shared" si="42"/>
        <v>3.3699999999998034</v>
      </c>
      <c r="B1338" s="18">
        <f t="shared" si="41"/>
        <v>0.025759687797902005</v>
      </c>
    </row>
    <row r="1339" spans="1:2" ht="15">
      <c r="A1339" s="18">
        <f t="shared" si="42"/>
        <v>3.379999999999803</v>
      </c>
      <c r="B1339" s="18">
        <f t="shared" si="41"/>
        <v>0.02561973907391063</v>
      </c>
    </row>
    <row r="1340" spans="1:2" ht="15">
      <c r="A1340" s="18">
        <f t="shared" si="42"/>
        <v>3.389999999999803</v>
      </c>
      <c r="B1340" s="18">
        <f t="shared" si="41"/>
        <v>0.025480894817516284</v>
      </c>
    </row>
    <row r="1341" spans="1:2" ht="15">
      <c r="A1341" s="18">
        <f t="shared" si="42"/>
        <v>3.3999999999998027</v>
      </c>
      <c r="B1341" s="18">
        <f t="shared" si="41"/>
        <v>0.025343143801743247</v>
      </c>
    </row>
    <row r="1342" spans="1:2" ht="15">
      <c r="A1342" s="18">
        <f t="shared" si="42"/>
        <v>3.4099999999998025</v>
      </c>
      <c r="B1342" s="18">
        <f t="shared" si="41"/>
        <v>0.025206474936838884</v>
      </c>
    </row>
    <row r="1343" spans="1:2" ht="15">
      <c r="A1343" s="18">
        <f t="shared" si="42"/>
        <v>3.4199999999998023</v>
      </c>
      <c r="B1343" s="18">
        <f t="shared" si="41"/>
        <v>0.02507087726835127</v>
      </c>
    </row>
    <row r="1344" spans="1:2" ht="15">
      <c r="A1344" s="18">
        <f t="shared" si="42"/>
        <v>3.429999999999802</v>
      </c>
      <c r="B1344" s="18">
        <f t="shared" si="41"/>
        <v>0.024936339975236393</v>
      </c>
    </row>
    <row r="1345" spans="1:2" ht="15">
      <c r="A1345" s="18">
        <f t="shared" si="42"/>
        <v>3.439999999999802</v>
      </c>
      <c r="B1345" s="18">
        <f t="shared" si="41"/>
        <v>0.02480285236799456</v>
      </c>
    </row>
    <row r="1346" spans="1:2" ht="15">
      <c r="A1346" s="18">
        <f t="shared" si="42"/>
        <v>3.4499999999998017</v>
      </c>
      <c r="B1346" s="18">
        <f aca="true" t="shared" si="43" ref="B1346:B1409">((EXP(GAMMALN(($N$7+1)/2)))/(EXP(GAMMALN($N$7/2))))*(1/SQRT($N$7*PI()))*(1+(A1346^2)/$N$7)^(-($N$7+1)/2)</f>
        <v>0.02467040388683549</v>
      </c>
    </row>
    <row r="1347" spans="1:2" ht="15">
      <c r="A1347" s="18">
        <f t="shared" si="42"/>
        <v>3.4599999999998015</v>
      </c>
      <c r="B1347" s="18">
        <f t="shared" si="43"/>
        <v>0.024538984099871635</v>
      </c>
    </row>
    <row r="1348" spans="1:2" ht="15">
      <c r="A1348" s="18">
        <f t="shared" si="42"/>
        <v>3.4699999999998012</v>
      </c>
      <c r="B1348" s="18">
        <f t="shared" si="43"/>
        <v>0.024408582701339235</v>
      </c>
    </row>
    <row r="1349" spans="1:2" ht="15">
      <c r="A1349" s="18">
        <f t="shared" si="42"/>
        <v>3.479999999999801</v>
      </c>
      <c r="B1349" s="18">
        <f t="shared" si="43"/>
        <v>0.024279189509846748</v>
      </c>
    </row>
    <row r="1350" spans="1:2" ht="15">
      <c r="A1350" s="18">
        <f t="shared" si="42"/>
        <v>3.489999999999801</v>
      </c>
      <c r="B1350" s="18">
        <f t="shared" si="43"/>
        <v>0.02415079446665008</v>
      </c>
    </row>
    <row r="1351" spans="1:2" ht="15">
      <c r="A1351" s="18">
        <f t="shared" si="42"/>
        <v>3.4999999999998006</v>
      </c>
      <c r="B1351" s="18">
        <f t="shared" si="43"/>
        <v>0.024023387633954316</v>
      </c>
    </row>
    <row r="1352" spans="1:2" ht="15">
      <c r="A1352" s="18">
        <f t="shared" si="42"/>
        <v>3.5099999999998004</v>
      </c>
      <c r="B1352" s="18">
        <f t="shared" si="43"/>
        <v>0.02389695919324139</v>
      </c>
    </row>
    <row r="1353" spans="1:2" ht="15">
      <c r="A1353" s="18">
        <f t="shared" si="42"/>
        <v>3.5199999999998</v>
      </c>
      <c r="B1353" s="18">
        <f t="shared" si="43"/>
        <v>0.023771499443623386</v>
      </c>
    </row>
    <row r="1354" spans="1:2" ht="15">
      <c r="A1354" s="18">
        <f t="shared" si="42"/>
        <v>3.5299999999998</v>
      </c>
      <c r="B1354" s="18">
        <f t="shared" si="43"/>
        <v>0.02364699880022098</v>
      </c>
    </row>
    <row r="1355" spans="1:2" ht="15">
      <c r="A1355" s="18">
        <f t="shared" si="42"/>
        <v>3.5399999999997998</v>
      </c>
      <c r="B1355" s="18">
        <f t="shared" si="43"/>
        <v>0.023523447792566623</v>
      </c>
    </row>
    <row r="1356" spans="1:2" ht="15">
      <c r="A1356" s="18">
        <f t="shared" si="42"/>
        <v>3.5499999999997995</v>
      </c>
      <c r="B1356" s="18">
        <f t="shared" si="43"/>
        <v>0.023400837063032125</v>
      </c>
    </row>
    <row r="1357" spans="1:2" ht="15">
      <c r="A1357" s="18">
        <f t="shared" si="42"/>
        <v>3.5599999999997993</v>
      </c>
      <c r="B1357" s="18">
        <f t="shared" si="43"/>
        <v>0.023279157365280134</v>
      </c>
    </row>
    <row r="1358" spans="1:2" ht="15">
      <c r="A1358" s="18">
        <f t="shared" si="42"/>
        <v>3.569999999999799</v>
      </c>
      <c r="B1358" s="18">
        <f t="shared" si="43"/>
        <v>0.023158399562739226</v>
      </c>
    </row>
    <row r="1359" spans="1:2" ht="15">
      <c r="A1359" s="18">
        <f t="shared" si="42"/>
        <v>3.579999999999799</v>
      </c>
      <c r="B1359" s="18">
        <f t="shared" si="43"/>
        <v>0.023038554627102165</v>
      </c>
    </row>
    <row r="1360" spans="1:2" ht="15">
      <c r="A1360" s="18">
        <f t="shared" si="42"/>
        <v>3.5899999999997987</v>
      </c>
      <c r="B1360" s="18">
        <f t="shared" si="43"/>
        <v>0.022919613636846966</v>
      </c>
    </row>
    <row r="1361" spans="1:2" ht="15">
      <c r="A1361" s="18">
        <f t="shared" si="42"/>
        <v>3.5999999999997985</v>
      </c>
      <c r="B1361" s="18">
        <f t="shared" si="43"/>
        <v>0.02280156777578039</v>
      </c>
    </row>
    <row r="1362" spans="1:2" ht="15">
      <c r="A1362" s="18">
        <f t="shared" si="42"/>
        <v>3.6099999999997983</v>
      </c>
      <c r="B1362" s="18">
        <f t="shared" si="43"/>
        <v>0.022684408331603553</v>
      </c>
    </row>
    <row r="1363" spans="1:2" ht="15">
      <c r="A1363" s="18">
        <f t="shared" si="42"/>
        <v>3.619999999999798</v>
      </c>
      <c r="B1363" s="18">
        <f t="shared" si="43"/>
        <v>0.022568126694499178</v>
      </c>
    </row>
    <row r="1364" spans="1:2" ht="15">
      <c r="A1364" s="18">
        <f t="shared" si="42"/>
        <v>3.629999999999798</v>
      </c>
      <c r="B1364" s="18">
        <f t="shared" si="43"/>
        <v>0.02245271435574026</v>
      </c>
    </row>
    <row r="1365" spans="1:2" ht="15">
      <c r="A1365" s="18">
        <f t="shared" si="42"/>
        <v>3.6399999999997976</v>
      </c>
      <c r="B1365" s="18">
        <f t="shared" si="43"/>
        <v>0.022338162906319764</v>
      </c>
    </row>
    <row r="1366" spans="1:2" ht="15">
      <c r="A1366" s="18">
        <f t="shared" si="42"/>
        <v>3.6499999999997974</v>
      </c>
      <c r="B1366" s="18">
        <f t="shared" si="43"/>
        <v>0.022224464035600907</v>
      </c>
    </row>
    <row r="1367" spans="1:2" ht="15">
      <c r="A1367" s="18">
        <f t="shared" si="42"/>
        <v>3.659999999999797</v>
      </c>
      <c r="B1367" s="18">
        <f t="shared" si="43"/>
        <v>0.022111609529987912</v>
      </c>
    </row>
    <row r="1368" spans="1:2" ht="15">
      <c r="A1368" s="18">
        <f t="shared" si="42"/>
        <v>3.669999999999797</v>
      </c>
      <c r="B1368" s="18">
        <f t="shared" si="43"/>
        <v>0.021999591271616638</v>
      </c>
    </row>
    <row r="1369" spans="1:2" ht="15">
      <c r="A1369" s="18">
        <f t="shared" si="42"/>
        <v>3.6799999999997968</v>
      </c>
      <c r="B1369" s="18">
        <f t="shared" si="43"/>
        <v>0.02188840123706499</v>
      </c>
    </row>
    <row r="1370" spans="1:2" ht="15">
      <c r="A1370" s="18">
        <f t="shared" si="42"/>
        <v>3.6899999999997966</v>
      </c>
      <c r="B1370" s="18">
        <f t="shared" si="43"/>
        <v>0.021778031496082668</v>
      </c>
    </row>
    <row r="1371" spans="1:2" ht="15">
      <c r="A1371" s="18">
        <f t="shared" si="42"/>
        <v>3.6999999999997963</v>
      </c>
      <c r="B1371" s="18">
        <f t="shared" si="43"/>
        <v>0.021668474210339947</v>
      </c>
    </row>
    <row r="1372" spans="1:2" ht="15">
      <c r="A1372" s="18">
        <f t="shared" si="42"/>
        <v>3.709999999999796</v>
      </c>
      <c r="B1372" s="18">
        <f t="shared" si="43"/>
        <v>0.021559721632195245</v>
      </c>
    </row>
    <row r="1373" spans="1:2" ht="15">
      <c r="A1373" s="18">
        <f t="shared" si="42"/>
        <v>3.719999999999796</v>
      </c>
      <c r="B1373" s="18">
        <f t="shared" si="43"/>
        <v>0.02145176610348109</v>
      </c>
    </row>
    <row r="1374" spans="1:2" ht="15">
      <c r="A1374" s="18">
        <f t="shared" si="42"/>
        <v>3.7299999999997957</v>
      </c>
      <c r="B1374" s="18">
        <f t="shared" si="43"/>
        <v>0.021344600054308265</v>
      </c>
    </row>
    <row r="1375" spans="1:2" ht="15">
      <c r="A1375" s="18">
        <f t="shared" si="42"/>
        <v>3.7399999999997955</v>
      </c>
      <c r="B1375" s="18">
        <f t="shared" si="43"/>
        <v>0.021238216001887803</v>
      </c>
    </row>
    <row r="1376" spans="1:2" ht="15">
      <c r="A1376" s="18">
        <f t="shared" si="42"/>
        <v>3.7499999999997953</v>
      </c>
      <c r="B1376" s="18">
        <f t="shared" si="43"/>
        <v>0.021132606549370526</v>
      </c>
    </row>
    <row r="1377" spans="1:2" ht="15">
      <c r="A1377" s="18">
        <f t="shared" si="42"/>
        <v>3.759999999999795</v>
      </c>
      <c r="B1377" s="18">
        <f t="shared" si="43"/>
        <v>0.021027764384703888</v>
      </c>
    </row>
    <row r="1378" spans="1:2" ht="15">
      <c r="A1378" s="18">
        <f t="shared" si="42"/>
        <v>3.769999999999795</v>
      </c>
      <c r="B1378" s="18">
        <f t="shared" si="43"/>
        <v>0.020923682279505786</v>
      </c>
    </row>
    <row r="1379" spans="1:2" ht="15">
      <c r="A1379" s="18">
        <f t="shared" si="42"/>
        <v>3.7799999999997946</v>
      </c>
      <c r="B1379" s="18">
        <f t="shared" si="43"/>
        <v>0.02082035308795515</v>
      </c>
    </row>
    <row r="1380" spans="1:2" ht="15">
      <c r="A1380" s="18">
        <f t="shared" si="42"/>
        <v>3.7899999999997944</v>
      </c>
      <c r="B1380" s="18">
        <f t="shared" si="43"/>
        <v>0.020717769745698965</v>
      </c>
    </row>
    <row r="1381" spans="1:2" ht="15">
      <c r="A1381" s="18">
        <f t="shared" si="42"/>
        <v>3.799999999999794</v>
      </c>
      <c r="B1381" s="18">
        <f t="shared" si="43"/>
        <v>0.020615925268775478</v>
      </c>
    </row>
    <row r="1382" spans="1:2" ht="15">
      <c r="A1382" s="18">
        <f t="shared" si="42"/>
        <v>3.809999999999794</v>
      </c>
      <c r="B1382" s="18">
        <f t="shared" si="43"/>
        <v>0.020514812752553374</v>
      </c>
    </row>
    <row r="1383" spans="1:2" ht="15">
      <c r="A1383" s="18">
        <f t="shared" si="42"/>
        <v>3.819999999999794</v>
      </c>
      <c r="B1383" s="18">
        <f t="shared" si="43"/>
        <v>0.020414425370686575</v>
      </c>
    </row>
    <row r="1384" spans="1:2" ht="15">
      <c r="A1384" s="18">
        <f t="shared" si="42"/>
        <v>3.8299999999997936</v>
      </c>
      <c r="B1384" s="18">
        <f t="shared" si="43"/>
        <v>0.02031475637408454</v>
      </c>
    </row>
    <row r="1385" spans="1:2" ht="15">
      <c r="A1385" s="18">
        <f t="shared" si="42"/>
        <v>3.8399999999997934</v>
      </c>
      <c r="B1385" s="18">
        <f t="shared" si="43"/>
        <v>0.0202157990898977</v>
      </c>
    </row>
    <row r="1386" spans="1:2" ht="15">
      <c r="A1386" s="18">
        <f aca="true" t="shared" si="44" ref="A1386:A1449">A1385+0.01</f>
        <v>3.849999999999793</v>
      </c>
      <c r="B1386" s="18">
        <f t="shared" si="43"/>
        <v>0.020117546920517818</v>
      </c>
    </row>
    <row r="1387" spans="1:2" ht="15">
      <c r="A1387" s="18">
        <f t="shared" si="44"/>
        <v>3.859999999999793</v>
      </c>
      <c r="B1387" s="18">
        <f t="shared" si="43"/>
        <v>0.020019993342593096</v>
      </c>
    </row>
    <row r="1388" spans="1:2" ht="15">
      <c r="A1388" s="18">
        <f t="shared" si="44"/>
        <v>3.8699999999997927</v>
      </c>
      <c r="B1388" s="18">
        <f t="shared" si="43"/>
        <v>0.01992313190605769</v>
      </c>
    </row>
    <row r="1389" spans="1:2" ht="15">
      <c r="A1389" s="18">
        <f t="shared" si="44"/>
        <v>3.8799999999997925</v>
      </c>
      <c r="B1389" s="18">
        <f t="shared" si="43"/>
        <v>0.019826956233175524</v>
      </c>
    </row>
    <row r="1390" spans="1:2" ht="15">
      <c r="A1390" s="18">
        <f t="shared" si="44"/>
        <v>3.8899999999997923</v>
      </c>
      <c r="B1390" s="18">
        <f t="shared" si="43"/>
        <v>0.019731460017598023</v>
      </c>
    </row>
    <row r="1391" spans="1:2" ht="15">
      <c r="A1391" s="18">
        <f t="shared" si="44"/>
        <v>3.899999999999792</v>
      </c>
      <c r="B1391" s="18">
        <f t="shared" si="43"/>
        <v>0.019636637023435717</v>
      </c>
    </row>
    <row r="1392" spans="1:2" ht="15">
      <c r="A1392" s="18">
        <f t="shared" si="44"/>
        <v>3.909999999999792</v>
      </c>
      <c r="B1392" s="18">
        <f t="shared" si="43"/>
        <v>0.019542481084343352</v>
      </c>
    </row>
    <row r="1393" spans="1:2" ht="15">
      <c r="A1393" s="18">
        <f t="shared" si="44"/>
        <v>3.9199999999997917</v>
      </c>
      <c r="B1393" s="18">
        <f t="shared" si="43"/>
        <v>0.01944898610261835</v>
      </c>
    </row>
    <row r="1394" spans="1:2" ht="15">
      <c r="A1394" s="18">
        <f t="shared" si="44"/>
        <v>3.9299999999997914</v>
      </c>
      <c r="B1394" s="18">
        <f t="shared" si="43"/>
        <v>0.019356146048312418</v>
      </c>
    </row>
    <row r="1395" spans="1:2" ht="15">
      <c r="A1395" s="18">
        <f t="shared" si="44"/>
        <v>3.9399999999997912</v>
      </c>
      <c r="B1395" s="18">
        <f t="shared" si="43"/>
        <v>0.019263954958356103</v>
      </c>
    </row>
    <row r="1396" spans="1:2" ht="15">
      <c r="A1396" s="18">
        <f t="shared" si="44"/>
        <v>3.949999999999791</v>
      </c>
      <c r="B1396" s="18">
        <f t="shared" si="43"/>
        <v>0.019172406935695996</v>
      </c>
    </row>
    <row r="1397" spans="1:2" ht="15">
      <c r="A1397" s="18">
        <f t="shared" si="44"/>
        <v>3.959999999999791</v>
      </c>
      <c r="B1397" s="18">
        <f t="shared" si="43"/>
        <v>0.01908149614844456</v>
      </c>
    </row>
    <row r="1398" spans="1:2" ht="15">
      <c r="A1398" s="18">
        <f t="shared" si="44"/>
        <v>3.9699999999997906</v>
      </c>
      <c r="B1398" s="18">
        <f t="shared" si="43"/>
        <v>0.01899121682904216</v>
      </c>
    </row>
    <row r="1399" spans="1:2" ht="15">
      <c r="A1399" s="18">
        <f t="shared" si="44"/>
        <v>3.9799999999997904</v>
      </c>
      <c r="B1399" s="18">
        <f t="shared" si="43"/>
        <v>0.018901563273431315</v>
      </c>
    </row>
    <row r="1400" spans="1:2" ht="15">
      <c r="A1400" s="18">
        <f t="shared" si="44"/>
        <v>3.98999999999979</v>
      </c>
      <c r="B1400" s="18">
        <f t="shared" si="43"/>
        <v>0.018812529840242828</v>
      </c>
    </row>
    <row r="1401" spans="1:2" ht="15">
      <c r="A1401" s="18">
        <f t="shared" si="44"/>
        <v>3.99999999999979</v>
      </c>
      <c r="B1401" s="18">
        <f t="shared" si="43"/>
        <v>0.018724110949993683</v>
      </c>
    </row>
    <row r="1402" spans="1:2" ht="15">
      <c r="A1402" s="18">
        <f t="shared" si="44"/>
        <v>4.00999999999979</v>
      </c>
      <c r="B1402" s="18">
        <f t="shared" si="43"/>
        <v>0.018636301084296494</v>
      </c>
    </row>
    <row r="1403" spans="1:2" ht="15">
      <c r="A1403" s="18">
        <f t="shared" si="44"/>
        <v>4.01999999999979</v>
      </c>
      <c r="B1403" s="18">
        <f t="shared" si="43"/>
        <v>0.01854909478508033</v>
      </c>
    </row>
    <row r="1404" spans="1:2" ht="15">
      <c r="A1404" s="18">
        <f t="shared" si="44"/>
        <v>4.02999999999979</v>
      </c>
      <c r="B1404" s="18">
        <f t="shared" si="43"/>
        <v>0.01846248665382274</v>
      </c>
    </row>
    <row r="1405" spans="1:2" ht="15">
      <c r="A1405" s="18">
        <f t="shared" si="44"/>
        <v>4.0399999999997895</v>
      </c>
      <c r="B1405" s="18">
        <f t="shared" si="43"/>
        <v>0.018376471350792793</v>
      </c>
    </row>
    <row r="1406" spans="1:2" ht="15">
      <c r="A1406" s="18">
        <f t="shared" si="44"/>
        <v>4.049999999999789</v>
      </c>
      <c r="B1406" s="18">
        <f t="shared" si="43"/>
        <v>0.018291043594304977</v>
      </c>
    </row>
    <row r="1407" spans="1:2" ht="15">
      <c r="A1407" s="18">
        <f t="shared" si="44"/>
        <v>4.059999999999789</v>
      </c>
      <c r="B1407" s="18">
        <f t="shared" si="43"/>
        <v>0.018206198159983776</v>
      </c>
    </row>
    <row r="1408" spans="1:2" ht="15">
      <c r="A1408" s="18">
        <f t="shared" si="44"/>
        <v>4.069999999999789</v>
      </c>
      <c r="B1408" s="18">
        <f t="shared" si="43"/>
        <v>0.01812192988003873</v>
      </c>
    </row>
    <row r="1409" spans="1:2" ht="15">
      <c r="A1409" s="18">
        <f t="shared" si="44"/>
        <v>4.079999999999789</v>
      </c>
      <c r="B1409" s="18">
        <f t="shared" si="43"/>
        <v>0.018038233642549882</v>
      </c>
    </row>
    <row r="1410" spans="1:2" ht="15">
      <c r="A1410" s="18">
        <f t="shared" si="44"/>
        <v>4.0899999999997885</v>
      </c>
      <c r="B1410" s="18">
        <f aca="true" t="shared" si="45" ref="B1410:B1473">((EXP(GAMMALN(($N$7+1)/2)))/(EXP(GAMMALN($N$7/2))))*(1/SQRT($N$7*PI()))*(1+(A1410^2)/$N$7)^(-($N$7+1)/2)</f>
        <v>0.017955104390763376</v>
      </c>
    </row>
    <row r="1411" spans="1:2" ht="15">
      <c r="A1411" s="18">
        <f t="shared" si="44"/>
        <v>4.099999999999788</v>
      </c>
      <c r="B1411" s="18">
        <f t="shared" si="45"/>
        <v>0.01787253712239709</v>
      </c>
    </row>
    <row r="1412" spans="1:2" ht="15">
      <c r="A1412" s="18">
        <f t="shared" si="44"/>
        <v>4.109999999999788</v>
      </c>
      <c r="B1412" s="18">
        <f t="shared" si="45"/>
        <v>0.01779052688895614</v>
      </c>
    </row>
    <row r="1413" spans="1:2" ht="15">
      <c r="A1413" s="18">
        <f t="shared" si="44"/>
        <v>4.119999999999788</v>
      </c>
      <c r="B1413" s="18">
        <f t="shared" si="45"/>
        <v>0.01770906879505809</v>
      </c>
    </row>
    <row r="1414" spans="1:2" ht="15">
      <c r="A1414" s="18">
        <f t="shared" si="44"/>
        <v>4.129999999999788</v>
      </c>
      <c r="B1414" s="18">
        <f t="shared" si="45"/>
        <v>0.017628157997767725</v>
      </c>
    </row>
    <row r="1415" spans="1:2" ht="15">
      <c r="A1415" s="18">
        <f t="shared" si="44"/>
        <v>4.139999999999787</v>
      </c>
      <c r="B1415" s="18">
        <f t="shared" si="45"/>
        <v>0.017547789705941258</v>
      </c>
    </row>
    <row r="1416" spans="1:2" ht="15">
      <c r="A1416" s="18">
        <f t="shared" si="44"/>
        <v>4.149999999999787</v>
      </c>
      <c r="B1416" s="18">
        <f t="shared" si="45"/>
        <v>0.01746795917957975</v>
      </c>
    </row>
    <row r="1417" spans="1:2" ht="15">
      <c r="A1417" s="18">
        <f t="shared" si="44"/>
        <v>4.159999999999787</v>
      </c>
      <c r="B1417" s="18">
        <f t="shared" si="45"/>
        <v>0.01738866172919172</v>
      </c>
    </row>
    <row r="1418" spans="1:2" ht="15">
      <c r="A1418" s="18">
        <f t="shared" si="44"/>
        <v>4.169999999999787</v>
      </c>
      <c r="B1418" s="18">
        <f t="shared" si="45"/>
        <v>0.017309892715164688</v>
      </c>
    </row>
    <row r="1419" spans="1:2" ht="15">
      <c r="A1419" s="18">
        <f t="shared" si="44"/>
        <v>4.1799999999997866</v>
      </c>
      <c r="B1419" s="18">
        <f t="shared" si="45"/>
        <v>0.017231647547145575</v>
      </c>
    </row>
    <row r="1420" spans="1:2" ht="15">
      <c r="A1420" s="18">
        <f t="shared" si="44"/>
        <v>4.189999999999786</v>
      </c>
      <c r="B1420" s="18">
        <f t="shared" si="45"/>
        <v>0.01715392168342981</v>
      </c>
    </row>
    <row r="1421" spans="1:2" ht="15">
      <c r="A1421" s="18">
        <f t="shared" si="44"/>
        <v>4.199999999999786</v>
      </c>
      <c r="B1421" s="18">
        <f t="shared" si="45"/>
        <v>0.017076710630359003</v>
      </c>
    </row>
    <row r="1422" spans="1:2" ht="15">
      <c r="A1422" s="18">
        <f t="shared" si="44"/>
        <v>4.209999999999786</v>
      </c>
      <c r="B1422" s="18">
        <f t="shared" si="45"/>
        <v>0.017000009941727068</v>
      </c>
    </row>
    <row r="1423" spans="1:2" ht="15">
      <c r="A1423" s="18">
        <f t="shared" si="44"/>
        <v>4.219999999999786</v>
      </c>
      <c r="B1423" s="18">
        <f t="shared" si="45"/>
        <v>0.016923815218194624</v>
      </c>
    </row>
    <row r="1424" spans="1:2" ht="15">
      <c r="A1424" s="18">
        <f t="shared" si="44"/>
        <v>4.2299999999997855</v>
      </c>
      <c r="B1424" s="18">
        <f t="shared" si="45"/>
        <v>0.01684812210671161</v>
      </c>
    </row>
    <row r="1425" spans="1:2" ht="15">
      <c r="A1425" s="18">
        <f t="shared" si="44"/>
        <v>4.239999999999785</v>
      </c>
      <c r="B1425" s="18">
        <f t="shared" si="45"/>
        <v>0.01677292629994792</v>
      </c>
    </row>
    <row r="1426" spans="1:2" ht="15">
      <c r="A1426" s="18">
        <f t="shared" si="44"/>
        <v>4.249999999999785</v>
      </c>
      <c r="B1426" s="18">
        <f t="shared" si="45"/>
        <v>0.01669822353573202</v>
      </c>
    </row>
    <row r="1427" spans="1:2" ht="15">
      <c r="A1427" s="18">
        <f t="shared" si="44"/>
        <v>4.259999999999785</v>
      </c>
      <c r="B1427" s="18">
        <f t="shared" si="45"/>
        <v>0.016624009596497295</v>
      </c>
    </row>
    <row r="1428" spans="1:2" ht="15">
      <c r="A1428" s="18">
        <f t="shared" si="44"/>
        <v>4.269999999999785</v>
      </c>
      <c r="B1428" s="18">
        <f t="shared" si="45"/>
        <v>0.016550280308736155</v>
      </c>
    </row>
    <row r="1429" spans="1:2" ht="15">
      <c r="A1429" s="18">
        <f t="shared" si="44"/>
        <v>4.279999999999784</v>
      </c>
      <c r="B1429" s="18">
        <f t="shared" si="45"/>
        <v>0.016477031542461676</v>
      </c>
    </row>
    <row r="1430" spans="1:2" ht="15">
      <c r="A1430" s="18">
        <f t="shared" si="44"/>
        <v>4.289999999999784</v>
      </c>
      <c r="B1430" s="18">
        <f t="shared" si="45"/>
        <v>0.01640425921067669</v>
      </c>
    </row>
    <row r="1431" spans="1:2" ht="15">
      <c r="A1431" s="18">
        <f t="shared" si="44"/>
        <v>4.299999999999784</v>
      </c>
      <c r="B1431" s="18">
        <f t="shared" si="45"/>
        <v>0.016331959268850255</v>
      </c>
    </row>
    <row r="1432" spans="1:2" ht="15">
      <c r="A1432" s="18">
        <f t="shared" si="44"/>
        <v>4.309999999999784</v>
      </c>
      <c r="B1432" s="18">
        <f t="shared" si="45"/>
        <v>0.01626012771440131</v>
      </c>
    </row>
    <row r="1433" spans="1:2" ht="15">
      <c r="A1433" s="18">
        <f t="shared" si="44"/>
        <v>4.319999999999784</v>
      </c>
      <c r="B1433" s="18">
        <f t="shared" si="45"/>
        <v>0.01618876058618945</v>
      </c>
    </row>
    <row r="1434" spans="1:2" ht="15">
      <c r="A1434" s="18">
        <f t="shared" si="44"/>
        <v>4.329999999999783</v>
      </c>
      <c r="B1434" s="18">
        <f t="shared" si="45"/>
        <v>0.01611785396401275</v>
      </c>
    </row>
    <row r="1435" spans="1:2" ht="15">
      <c r="A1435" s="18">
        <f t="shared" si="44"/>
        <v>4.339999999999783</v>
      </c>
      <c r="B1435" s="18">
        <f t="shared" si="45"/>
        <v>0.016047403968112453</v>
      </c>
    </row>
    <row r="1436" spans="1:2" ht="15">
      <c r="A1436" s="18">
        <f t="shared" si="44"/>
        <v>4.349999999999783</v>
      </c>
      <c r="B1436" s="18">
        <f t="shared" si="45"/>
        <v>0.015977406758684465</v>
      </c>
    </row>
    <row r="1437" spans="1:2" ht="15">
      <c r="A1437" s="18">
        <f t="shared" si="44"/>
        <v>4.359999999999783</v>
      </c>
      <c r="B1437" s="18">
        <f t="shared" si="45"/>
        <v>0.015907858535397574</v>
      </c>
    </row>
    <row r="1438" spans="1:2" ht="15">
      <c r="A1438" s="18">
        <f t="shared" si="44"/>
        <v>4.3699999999997825</v>
      </c>
      <c r="B1438" s="18">
        <f t="shared" si="45"/>
        <v>0.015838755536918193</v>
      </c>
    </row>
    <row r="1439" spans="1:2" ht="15">
      <c r="A1439" s="18">
        <f t="shared" si="44"/>
        <v>4.379999999999782</v>
      </c>
      <c r="B1439" s="18">
        <f t="shared" si="45"/>
        <v>0.01577009404044169</v>
      </c>
    </row>
    <row r="1440" spans="1:2" ht="15">
      <c r="A1440" s="18">
        <f t="shared" si="44"/>
        <v>4.389999999999782</v>
      </c>
      <c r="B1440" s="18">
        <f t="shared" si="45"/>
        <v>0.015701870361230025</v>
      </c>
    </row>
    <row r="1441" spans="1:2" ht="15">
      <c r="A1441" s="18">
        <f t="shared" si="44"/>
        <v>4.399999999999782</v>
      </c>
      <c r="B1441" s="18">
        <f t="shared" si="45"/>
        <v>0.015634080852155757</v>
      </c>
    </row>
    <row r="1442" spans="1:2" ht="15">
      <c r="A1442" s="18">
        <f t="shared" si="44"/>
        <v>4.409999999999782</v>
      </c>
      <c r="B1442" s="18">
        <f t="shared" si="45"/>
        <v>0.01556672190325219</v>
      </c>
    </row>
    <row r="1443" spans="1:2" ht="15">
      <c r="A1443" s="18">
        <f t="shared" si="44"/>
        <v>4.419999999999781</v>
      </c>
      <c r="B1443" s="18">
        <f t="shared" si="45"/>
        <v>0.015499789941269703</v>
      </c>
    </row>
    <row r="1444" spans="1:2" ht="15">
      <c r="A1444" s="18">
        <f t="shared" si="44"/>
        <v>4.429999999999781</v>
      </c>
      <c r="B1444" s="18">
        <f t="shared" si="45"/>
        <v>0.015433281429238012</v>
      </c>
    </row>
    <row r="1445" spans="1:2" ht="15">
      <c r="A1445" s="18">
        <f t="shared" si="44"/>
        <v>4.439999999999781</v>
      </c>
      <c r="B1445" s="18">
        <f t="shared" si="45"/>
        <v>0.015367192866034442</v>
      </c>
    </row>
    <row r="1446" spans="1:2" ht="15">
      <c r="A1446" s="18">
        <f t="shared" si="44"/>
        <v>4.449999999999781</v>
      </c>
      <c r="B1446" s="18">
        <f t="shared" si="45"/>
        <v>0.015301520785957989</v>
      </c>
    </row>
    <row r="1447" spans="1:2" ht="15">
      <c r="A1447" s="18">
        <f t="shared" si="44"/>
        <v>4.459999999999781</v>
      </c>
      <c r="B1447" s="18">
        <f t="shared" si="45"/>
        <v>0.015236261758309128</v>
      </c>
    </row>
    <row r="1448" spans="1:2" ht="15">
      <c r="A1448" s="18">
        <f t="shared" si="44"/>
        <v>4.46999999999978</v>
      </c>
      <c r="B1448" s="18">
        <f t="shared" si="45"/>
        <v>0.015171412386975343</v>
      </c>
    </row>
    <row r="1449" spans="1:2" ht="15">
      <c r="A1449" s="18">
        <f t="shared" si="44"/>
        <v>4.47999999999978</v>
      </c>
      <c r="B1449" s="18">
        <f t="shared" si="45"/>
        <v>0.01510696931002216</v>
      </c>
    </row>
    <row r="1450" spans="1:2" ht="15">
      <c r="A1450" s="18">
        <f aca="true" t="shared" si="46" ref="A1450:A1513">A1449+0.01</f>
        <v>4.48999999999978</v>
      </c>
      <c r="B1450" s="18">
        <f t="shared" si="45"/>
        <v>0.015042929199289743</v>
      </c>
    </row>
    <row r="1451" spans="1:2" ht="15">
      <c r="A1451" s="18">
        <f t="shared" si="46"/>
        <v>4.49999999999978</v>
      </c>
      <c r="B1451" s="18">
        <f t="shared" si="45"/>
        <v>0.014979288759994864</v>
      </c>
    </row>
    <row r="1452" spans="1:2" ht="15">
      <c r="A1452" s="18">
        <f t="shared" si="46"/>
        <v>4.5099999999997795</v>
      </c>
      <c r="B1452" s="18">
        <f t="shared" si="45"/>
        <v>0.014916044730338229</v>
      </c>
    </row>
    <row r="1453" spans="1:2" ht="15">
      <c r="A1453" s="18">
        <f t="shared" si="46"/>
        <v>4.519999999999779</v>
      </c>
      <c r="B1453" s="18">
        <f t="shared" si="45"/>
        <v>0.014853193881117048</v>
      </c>
    </row>
    <row r="1454" spans="1:2" ht="15">
      <c r="A1454" s="18">
        <f t="shared" si="46"/>
        <v>4.529999999999779</v>
      </c>
      <c r="B1454" s="18">
        <f t="shared" si="45"/>
        <v>0.014790733015342797</v>
      </c>
    </row>
    <row r="1455" spans="1:2" ht="15">
      <c r="A1455" s="18">
        <f t="shared" si="46"/>
        <v>4.539999999999779</v>
      </c>
      <c r="B1455" s="18">
        <f t="shared" si="45"/>
        <v>0.014728658967864051</v>
      </c>
    </row>
    <row r="1456" spans="1:2" ht="15">
      <c r="A1456" s="18">
        <f t="shared" si="46"/>
        <v>4.549999999999779</v>
      </c>
      <c r="B1456" s="18">
        <f t="shared" si="45"/>
        <v>0.014666968604994389</v>
      </c>
    </row>
    <row r="1457" spans="1:2" ht="15">
      <c r="A1457" s="18">
        <f t="shared" si="46"/>
        <v>4.5599999999997785</v>
      </c>
      <c r="B1457" s="18">
        <f t="shared" si="45"/>
        <v>0.014605658824145192</v>
      </c>
    </row>
    <row r="1458" spans="1:2" ht="15">
      <c r="A1458" s="18">
        <f t="shared" si="46"/>
        <v>4.569999999999778</v>
      </c>
      <c r="B1458" s="18">
        <f t="shared" si="45"/>
        <v>0.014544726553463377</v>
      </c>
    </row>
    <row r="1459" spans="1:2" ht="15">
      <c r="A1459" s="18">
        <f t="shared" si="46"/>
        <v>4.579999999999778</v>
      </c>
      <c r="B1459" s="18">
        <f t="shared" si="45"/>
        <v>0.014484168751473882</v>
      </c>
    </row>
    <row r="1460" spans="1:2" ht="15">
      <c r="A1460" s="18">
        <f t="shared" si="46"/>
        <v>4.589999999999778</v>
      </c>
      <c r="B1460" s="18">
        <f t="shared" si="45"/>
        <v>0.01442398240672693</v>
      </c>
    </row>
    <row r="1461" spans="1:2" ht="15">
      <c r="A1461" s="18">
        <f t="shared" si="46"/>
        <v>4.599999999999778</v>
      </c>
      <c r="B1461" s="18">
        <f t="shared" si="45"/>
        <v>0.014364164537449934</v>
      </c>
    </row>
    <row r="1462" spans="1:2" ht="15">
      <c r="A1462" s="18">
        <f t="shared" si="46"/>
        <v>4.609999999999777</v>
      </c>
      <c r="B1462" s="18">
        <f t="shared" si="45"/>
        <v>0.014304712191203998</v>
      </c>
    </row>
    <row r="1463" spans="1:2" ht="15">
      <c r="A1463" s="18">
        <f t="shared" si="46"/>
        <v>4.619999999999777</v>
      </c>
      <c r="B1463" s="18">
        <f t="shared" si="45"/>
        <v>0.014245622444544965</v>
      </c>
    </row>
    <row r="1464" spans="1:2" ht="15">
      <c r="A1464" s="18">
        <f t="shared" si="46"/>
        <v>4.629999999999777</v>
      </c>
      <c r="B1464" s="18">
        <f t="shared" si="45"/>
        <v>0.014186892402688896</v>
      </c>
    </row>
    <row r="1465" spans="1:2" ht="15">
      <c r="A1465" s="18">
        <f t="shared" si="46"/>
        <v>4.639999999999777</v>
      </c>
      <c r="B1465" s="18">
        <f t="shared" si="45"/>
        <v>0.014128519199181986</v>
      </c>
    </row>
    <row r="1466" spans="1:2" ht="15">
      <c r="A1466" s="18">
        <f t="shared" si="46"/>
        <v>4.6499999999997765</v>
      </c>
      <c r="B1466" s="18">
        <f t="shared" si="45"/>
        <v>0.014070499995574777</v>
      </c>
    </row>
    <row r="1467" spans="1:2" ht="15">
      <c r="A1467" s="18">
        <f t="shared" si="46"/>
        <v>4.659999999999776</v>
      </c>
      <c r="B1467" s="18">
        <f t="shared" si="45"/>
        <v>0.01401283198110067</v>
      </c>
    </row>
    <row r="1468" spans="1:2" ht="15">
      <c r="A1468" s="18">
        <f t="shared" si="46"/>
        <v>4.669999999999776</v>
      </c>
      <c r="B1468" s="18">
        <f t="shared" si="45"/>
        <v>0.013955512372358612</v>
      </c>
    </row>
    <row r="1469" spans="1:2" ht="15">
      <c r="A1469" s="18">
        <f t="shared" si="46"/>
        <v>4.679999999999776</v>
      </c>
      <c r="B1469" s="18">
        <f t="shared" si="45"/>
        <v>0.01389853841299996</v>
      </c>
    </row>
    <row r="1470" spans="1:2" ht="15">
      <c r="A1470" s="18">
        <f t="shared" si="46"/>
        <v>4.689999999999776</v>
      </c>
      <c r="B1470" s="18">
        <f t="shared" si="45"/>
        <v>0.01384190737341942</v>
      </c>
    </row>
    <row r="1471" spans="1:2" ht="15">
      <c r="A1471" s="18">
        <f t="shared" si="46"/>
        <v>4.6999999999997755</v>
      </c>
      <c r="B1471" s="18">
        <f t="shared" si="45"/>
        <v>0.01378561655044999</v>
      </c>
    </row>
    <row r="1472" spans="1:2" ht="15">
      <c r="A1472" s="18">
        <f t="shared" si="46"/>
        <v>4.709999999999775</v>
      </c>
      <c r="B1472" s="18">
        <f t="shared" si="45"/>
        <v>0.013729663267061919</v>
      </c>
    </row>
    <row r="1473" spans="1:2" ht="15">
      <c r="A1473" s="18">
        <f t="shared" si="46"/>
        <v>4.719999999999775</v>
      </c>
      <c r="B1473" s="18">
        <f t="shared" si="45"/>
        <v>0.013674044872065527</v>
      </c>
    </row>
    <row r="1474" spans="1:2" ht="15">
      <c r="A1474" s="18">
        <f t="shared" si="46"/>
        <v>4.729999999999775</v>
      </c>
      <c r="B1474" s="18">
        <f aca="true" t="shared" si="47" ref="B1474:B1537">((EXP(GAMMALN(($N$7+1)/2)))/(EXP(GAMMALN($N$7/2))))*(1/SQRT($N$7*PI()))*(1+(A1474^2)/$N$7)^(-($N$7+1)/2)</f>
        <v>0.013618758739817917</v>
      </c>
    </row>
    <row r="1475" spans="1:2" ht="15">
      <c r="A1475" s="18">
        <f t="shared" si="46"/>
        <v>4.739999999999775</v>
      </c>
      <c r="B1475" s="18">
        <f t="shared" si="47"/>
        <v>0.013563802269933447</v>
      </c>
    </row>
    <row r="1476" spans="1:2" ht="15">
      <c r="A1476" s="18">
        <f t="shared" si="46"/>
        <v>4.749999999999774</v>
      </c>
      <c r="B1476" s="18">
        <f t="shared" si="47"/>
        <v>0.013509172886997987</v>
      </c>
    </row>
    <row r="1477" spans="1:2" ht="15">
      <c r="A1477" s="18">
        <f t="shared" si="46"/>
        <v>4.759999999999774</v>
      </c>
      <c r="B1477" s="18">
        <f t="shared" si="47"/>
        <v>0.013454868040286847</v>
      </c>
    </row>
    <row r="1478" spans="1:2" ht="15">
      <c r="A1478" s="18">
        <f t="shared" si="46"/>
        <v>4.769999999999774</v>
      </c>
      <c r="B1478" s="18">
        <f t="shared" si="47"/>
        <v>0.013400885203486314</v>
      </c>
    </row>
    <row r="1479" spans="1:2" ht="15">
      <c r="A1479" s="18">
        <f t="shared" si="46"/>
        <v>4.779999999999774</v>
      </c>
      <c r="B1479" s="18">
        <f t="shared" si="47"/>
        <v>0.01334722187441883</v>
      </c>
    </row>
    <row r="1480" spans="1:2" ht="15">
      <c r="A1480" s="18">
        <f t="shared" si="46"/>
        <v>4.7899999999997736</v>
      </c>
      <c r="B1480" s="18">
        <f t="shared" si="47"/>
        <v>0.013293875574771656</v>
      </c>
    </row>
    <row r="1481" spans="1:2" ht="15">
      <c r="A1481" s="18">
        <f t="shared" si="46"/>
        <v>4.799999999999773</v>
      </c>
      <c r="B1481" s="18">
        <f t="shared" si="47"/>
        <v>0.013240843849829034</v>
      </c>
    </row>
    <row r="1482" spans="1:2" ht="15">
      <c r="A1482" s="18">
        <f t="shared" si="46"/>
        <v>4.809999999999773</v>
      </c>
      <c r="B1482" s="18">
        <f t="shared" si="47"/>
        <v>0.013188124268207785</v>
      </c>
    </row>
    <row r="1483" spans="1:2" ht="15">
      <c r="A1483" s="18">
        <f t="shared" si="46"/>
        <v>4.819999999999773</v>
      </c>
      <c r="B1483" s="18">
        <f t="shared" si="47"/>
        <v>0.01313571442159629</v>
      </c>
    </row>
    <row r="1484" spans="1:2" ht="15">
      <c r="A1484" s="18">
        <f t="shared" si="46"/>
        <v>4.829999999999773</v>
      </c>
      <c r="B1484" s="18">
        <f t="shared" si="47"/>
        <v>0.013083611924496787</v>
      </c>
    </row>
    <row r="1485" spans="1:2" ht="15">
      <c r="A1485" s="18">
        <f t="shared" si="46"/>
        <v>4.8399999999997725</v>
      </c>
      <c r="B1485" s="18">
        <f t="shared" si="47"/>
        <v>0.013031814413970994</v>
      </c>
    </row>
    <row r="1486" spans="1:2" ht="15">
      <c r="A1486" s="18">
        <f t="shared" si="46"/>
        <v>4.849999999999772</v>
      </c>
      <c r="B1486" s="18">
        <f t="shared" si="47"/>
        <v>0.012980319549388922</v>
      </c>
    </row>
    <row r="1487" spans="1:2" ht="15">
      <c r="A1487" s="18">
        <f t="shared" si="46"/>
        <v>4.859999999999772</v>
      </c>
      <c r="B1487" s="18">
        <f t="shared" si="47"/>
        <v>0.012929125012180938</v>
      </c>
    </row>
    <row r="1488" spans="1:2" ht="15">
      <c r="A1488" s="18">
        <f t="shared" si="46"/>
        <v>4.869999999999772</v>
      </c>
      <c r="B1488" s="18">
        <f t="shared" si="47"/>
        <v>0.012878228505592927</v>
      </c>
    </row>
    <row r="1489" spans="1:2" ht="15">
      <c r="A1489" s="18">
        <f t="shared" si="46"/>
        <v>4.879999999999772</v>
      </c>
      <c r="B1489" s="18">
        <f t="shared" si="47"/>
        <v>0.012827627754444588</v>
      </c>
    </row>
    <row r="1490" spans="1:2" ht="15">
      <c r="A1490" s="18">
        <f t="shared" si="46"/>
        <v>4.889999999999771</v>
      </c>
      <c r="B1490" s="18">
        <f t="shared" si="47"/>
        <v>0.012777320504890785</v>
      </c>
    </row>
    <row r="1491" spans="1:2" ht="15">
      <c r="A1491" s="18">
        <f t="shared" si="46"/>
        <v>4.899999999999771</v>
      </c>
      <c r="B1491" s="18">
        <f t="shared" si="47"/>
        <v>0.012727304524185913</v>
      </c>
    </row>
    <row r="1492" spans="1:2" ht="15">
      <c r="A1492" s="18">
        <f t="shared" si="46"/>
        <v>4.909999999999771</v>
      </c>
      <c r="B1492" s="18">
        <f t="shared" si="47"/>
        <v>0.012677577600451236</v>
      </c>
    </row>
    <row r="1493" spans="1:2" ht="15">
      <c r="A1493" s="18">
        <f t="shared" si="46"/>
        <v>4.919999999999771</v>
      </c>
      <c r="B1493" s="18">
        <f t="shared" si="47"/>
        <v>0.012628137542445158</v>
      </c>
    </row>
    <row r="1494" spans="1:2" ht="15">
      <c r="A1494" s="18">
        <f t="shared" si="46"/>
        <v>4.929999999999771</v>
      </c>
      <c r="B1494" s="18">
        <f t="shared" si="47"/>
        <v>0.012578982179336399</v>
      </c>
    </row>
    <row r="1495" spans="1:2" ht="15">
      <c r="A1495" s="18">
        <f t="shared" si="46"/>
        <v>4.93999999999977</v>
      </c>
      <c r="B1495" s="18">
        <f t="shared" si="47"/>
        <v>0.012530109360479996</v>
      </c>
    </row>
    <row r="1496" spans="1:2" ht="15">
      <c r="A1496" s="18">
        <f t="shared" si="46"/>
        <v>4.94999999999977</v>
      </c>
      <c r="B1496" s="18">
        <f t="shared" si="47"/>
        <v>0.012481516955196142</v>
      </c>
    </row>
    <row r="1497" spans="1:2" ht="15">
      <c r="A1497" s="18">
        <f t="shared" si="46"/>
        <v>4.95999999999977</v>
      </c>
      <c r="B1497" s="18">
        <f t="shared" si="47"/>
        <v>0.012433202852551777</v>
      </c>
    </row>
    <row r="1498" spans="1:2" ht="15">
      <c r="A1498" s="18">
        <f t="shared" si="46"/>
        <v>4.96999999999977</v>
      </c>
      <c r="B1498" s="18">
        <f t="shared" si="47"/>
        <v>0.012385164961144921</v>
      </c>
    </row>
    <row r="1499" spans="1:2" ht="15">
      <c r="A1499" s="18">
        <f t="shared" si="46"/>
        <v>4.9799999999997695</v>
      </c>
      <c r="B1499" s="18">
        <f t="shared" si="47"/>
        <v>0.012337401208891704</v>
      </c>
    </row>
    <row r="1500" spans="1:2" ht="15">
      <c r="A1500" s="18">
        <f t="shared" si="46"/>
        <v>4.989999999999769</v>
      </c>
      <c r="B1500" s="18">
        <f t="shared" si="47"/>
        <v>0.012289909542816032</v>
      </c>
    </row>
    <row r="1501" spans="1:2" ht="15">
      <c r="A1501" s="18">
        <f t="shared" si="46"/>
        <v>4.999999999999769</v>
      </c>
      <c r="B1501" s="18">
        <f t="shared" si="47"/>
        <v>0.012242687928841901</v>
      </c>
    </row>
    <row r="1502" spans="1:2" ht="15">
      <c r="A1502" s="18">
        <f t="shared" si="46"/>
        <v>5.009999999999769</v>
      </c>
      <c r="B1502" s="18">
        <f t="shared" si="47"/>
        <v>0.012195734351588286</v>
      </c>
    </row>
    <row r="1503" spans="1:2" ht="15">
      <c r="A1503" s="18">
        <f t="shared" si="46"/>
        <v>5.019999999999769</v>
      </c>
      <c r="B1503" s="18">
        <f t="shared" si="47"/>
        <v>0.012149046814166554</v>
      </c>
    </row>
    <row r="1504" spans="1:2" ht="15">
      <c r="A1504" s="18">
        <f t="shared" si="46"/>
        <v>5.029999999999768</v>
      </c>
      <c r="B1504" s="18">
        <f t="shared" si="47"/>
        <v>0.012102623337980425</v>
      </c>
    </row>
    <row r="1505" spans="1:2" ht="15">
      <c r="A1505" s="18">
        <f t="shared" si="46"/>
        <v>5.039999999999768</v>
      </c>
      <c r="B1505" s="18">
        <f t="shared" si="47"/>
        <v>0.012056461962528383</v>
      </c>
    </row>
    <row r="1506" spans="1:2" ht="15">
      <c r="A1506" s="18">
        <f t="shared" si="46"/>
        <v>5.049999999999768</v>
      </c>
      <c r="B1506" s="18">
        <f t="shared" si="47"/>
        <v>0.01201056074520854</v>
      </c>
    </row>
    <row r="1507" spans="1:2" ht="15">
      <c r="A1507" s="18">
        <f t="shared" si="46"/>
        <v>5.059999999999768</v>
      </c>
      <c r="B1507" s="18">
        <f t="shared" si="47"/>
        <v>0.01196491776112591</v>
      </c>
    </row>
    <row r="1508" spans="1:2" ht="15">
      <c r="A1508" s="18">
        <f t="shared" si="46"/>
        <v>5.069999999999768</v>
      </c>
      <c r="B1508" s="18">
        <f t="shared" si="47"/>
        <v>0.01191953110290206</v>
      </c>
    </row>
    <row r="1509" spans="1:2" ht="15">
      <c r="A1509" s="18">
        <f t="shared" si="46"/>
        <v>5.079999999999767</v>
      </c>
      <c r="B1509" s="18">
        <f t="shared" si="47"/>
        <v>0.011874398880487094</v>
      </c>
    </row>
    <row r="1510" spans="1:2" ht="15">
      <c r="A1510" s="18">
        <f t="shared" si="46"/>
        <v>5.089999999999767</v>
      </c>
      <c r="B1510" s="18">
        <f t="shared" si="47"/>
        <v>0.011829519220973953</v>
      </c>
    </row>
    <row r="1511" spans="1:2" ht="15">
      <c r="A1511" s="18">
        <f t="shared" si="46"/>
        <v>5.099999999999767</v>
      </c>
      <c r="B1511" s="18">
        <f t="shared" si="47"/>
        <v>0.011784890268415001</v>
      </c>
    </row>
    <row r="1512" spans="1:2" ht="15">
      <c r="A1512" s="18">
        <f t="shared" si="46"/>
        <v>5.109999999999767</v>
      </c>
      <c r="B1512" s="18">
        <f t="shared" si="47"/>
        <v>0.011740510183640852</v>
      </c>
    </row>
    <row r="1513" spans="1:2" ht="15">
      <c r="A1513" s="18">
        <f t="shared" si="46"/>
        <v>5.1199999999997665</v>
      </c>
      <c r="B1513" s="18">
        <f t="shared" si="47"/>
        <v>0.011696377144081409</v>
      </c>
    </row>
    <row r="1514" spans="1:2" ht="15">
      <c r="A1514" s="18">
        <f aca="true" t="shared" si="48" ref="A1514:A1577">A1513+0.01</f>
        <v>5.129999999999766</v>
      </c>
      <c r="B1514" s="18">
        <f t="shared" si="47"/>
        <v>0.0116524893435891</v>
      </c>
    </row>
    <row r="1515" spans="1:2" ht="15">
      <c r="A1515" s="18">
        <f t="shared" si="48"/>
        <v>5.139999999999766</v>
      </c>
      <c r="B1515" s="18">
        <f t="shared" si="47"/>
        <v>0.01160884499226426</v>
      </c>
    </row>
    <row r="1516" spans="1:2" ht="15">
      <c r="A1516" s="18">
        <f t="shared" si="48"/>
        <v>5.149999999999766</v>
      </c>
      <c r="B1516" s="18">
        <f t="shared" si="47"/>
        <v>0.011565442316282643</v>
      </c>
    </row>
    <row r="1517" spans="1:2" ht="15">
      <c r="A1517" s="18">
        <f t="shared" si="48"/>
        <v>5.159999999999766</v>
      </c>
      <c r="B1517" s="18">
        <f t="shared" si="47"/>
        <v>0.011522279557725047</v>
      </c>
    </row>
    <row r="1518" spans="1:2" ht="15">
      <c r="A1518" s="18">
        <f t="shared" si="48"/>
        <v>5.1699999999997654</v>
      </c>
      <c r="B1518" s="18">
        <f t="shared" si="47"/>
        <v>0.011479354974408974</v>
      </c>
    </row>
    <row r="1519" spans="1:2" ht="15">
      <c r="A1519" s="18">
        <f t="shared" si="48"/>
        <v>5.179999999999765</v>
      </c>
      <c r="B1519" s="18">
        <f t="shared" si="47"/>
        <v>0.011436666839722373</v>
      </c>
    </row>
    <row r="1520" spans="1:2" ht="15">
      <c r="A1520" s="18">
        <f t="shared" si="48"/>
        <v>5.189999999999765</v>
      </c>
      <c r="B1520" s="18">
        <f t="shared" si="47"/>
        <v>0.011394213442459361</v>
      </c>
    </row>
    <row r="1521" spans="1:2" ht="15">
      <c r="A1521" s="18">
        <f t="shared" si="48"/>
        <v>5.199999999999765</v>
      </c>
      <c r="B1521" s="18">
        <f t="shared" si="47"/>
        <v>0.011351993086657951</v>
      </c>
    </row>
    <row r="1522" spans="1:2" ht="15">
      <c r="A1522" s="18">
        <f t="shared" si="48"/>
        <v>5.209999999999765</v>
      </c>
      <c r="B1522" s="18">
        <f t="shared" si="47"/>
        <v>0.01131000409143973</v>
      </c>
    </row>
    <row r="1523" spans="1:2" ht="15">
      <c r="A1523" s="18">
        <f t="shared" si="48"/>
        <v>5.219999999999764</v>
      </c>
      <c r="B1523" s="18">
        <f t="shared" si="47"/>
        <v>0.011268244790851478</v>
      </c>
    </row>
    <row r="1524" spans="1:2" ht="15">
      <c r="A1524" s="18">
        <f t="shared" si="48"/>
        <v>5.229999999999764</v>
      </c>
      <c r="B1524" s="18">
        <f t="shared" si="47"/>
        <v>0.01122671353370868</v>
      </c>
    </row>
    <row r="1525" spans="1:2" ht="15">
      <c r="A1525" s="18">
        <f t="shared" si="48"/>
        <v>5.239999999999764</v>
      </c>
      <c r="B1525" s="18">
        <f t="shared" si="47"/>
        <v>0.011185408683440938</v>
      </c>
    </row>
    <row r="1526" spans="1:2" ht="15">
      <c r="A1526" s="18">
        <f t="shared" si="48"/>
        <v>5.249999999999764</v>
      </c>
      <c r="B1526" s="18">
        <f t="shared" si="47"/>
        <v>0.011144328617939214</v>
      </c>
    </row>
    <row r="1527" spans="1:2" ht="15">
      <c r="A1527" s="18">
        <f t="shared" si="48"/>
        <v>5.2599999999997635</v>
      </c>
      <c r="B1527" s="18">
        <f t="shared" si="47"/>
        <v>0.01110347172940493</v>
      </c>
    </row>
    <row r="1528" spans="1:2" ht="15">
      <c r="A1528" s="18">
        <f t="shared" si="48"/>
        <v>5.269999999999763</v>
      </c>
      <c r="B1528" s="18">
        <f t="shared" si="47"/>
        <v>0.011062836424200855</v>
      </c>
    </row>
    <row r="1529" spans="1:2" ht="15">
      <c r="A1529" s="18">
        <f t="shared" si="48"/>
        <v>5.279999999999763</v>
      </c>
      <c r="B1529" s="18">
        <f t="shared" si="47"/>
        <v>0.011022421122703775</v>
      </c>
    </row>
    <row r="1530" spans="1:2" ht="15">
      <c r="A1530" s="18">
        <f t="shared" si="48"/>
        <v>5.289999999999763</v>
      </c>
      <c r="B1530" s="18">
        <f t="shared" si="47"/>
        <v>0.010982224259158943</v>
      </c>
    </row>
    <row r="1531" spans="1:2" ht="15">
      <c r="A1531" s="18">
        <f t="shared" si="48"/>
        <v>5.299999999999763</v>
      </c>
      <c r="B1531" s="18">
        <f t="shared" si="47"/>
        <v>0.010942244281536222</v>
      </c>
    </row>
    <row r="1532" spans="1:2" ht="15">
      <c r="A1532" s="18">
        <f t="shared" si="48"/>
        <v>5.3099999999997625</v>
      </c>
      <c r="B1532" s="18">
        <f t="shared" si="47"/>
        <v>0.010902479651387981</v>
      </c>
    </row>
    <row r="1533" spans="1:2" ht="15">
      <c r="A1533" s="18">
        <f t="shared" si="48"/>
        <v>5.319999999999762</v>
      </c>
      <c r="B1533" s="18">
        <f t="shared" si="47"/>
        <v>0.010862928843708661</v>
      </c>
    </row>
    <row r="1534" spans="1:2" ht="15">
      <c r="A1534" s="18">
        <f t="shared" si="48"/>
        <v>5.329999999999762</v>
      </c>
      <c r="B1534" s="18">
        <f t="shared" si="47"/>
        <v>0.01082359034679599</v>
      </c>
    </row>
    <row r="1535" spans="1:2" ht="15">
      <c r="A1535" s="18">
        <f t="shared" si="48"/>
        <v>5.339999999999762</v>
      </c>
      <c r="B1535" s="18">
        <f t="shared" si="47"/>
        <v>0.010784462662113886</v>
      </c>
    </row>
    <row r="1536" spans="1:2" ht="15">
      <c r="A1536" s="18">
        <f t="shared" si="48"/>
        <v>5.349999999999762</v>
      </c>
      <c r="B1536" s="18">
        <f t="shared" si="47"/>
        <v>0.010745544304156928</v>
      </c>
    </row>
    <row r="1537" spans="1:2" ht="15">
      <c r="A1537" s="18">
        <f t="shared" si="48"/>
        <v>5.359999999999761</v>
      </c>
      <c r="B1537" s="18">
        <f t="shared" si="47"/>
        <v>0.010706833800316472</v>
      </c>
    </row>
    <row r="1538" spans="1:2" ht="15">
      <c r="A1538" s="18">
        <f t="shared" si="48"/>
        <v>5.369999999999761</v>
      </c>
      <c r="B1538" s="18">
        <f aca="true" t="shared" si="49" ref="B1538:B1601">((EXP(GAMMALN(($N$7+1)/2)))/(EXP(GAMMALN($N$7/2))))*(1/SQRT($N$7*PI()))*(1+(A1538^2)/$N$7)^(-($N$7+1)/2)</f>
        <v>0.010668329690748319</v>
      </c>
    </row>
    <row r="1539" spans="1:2" ht="15">
      <c r="A1539" s="18">
        <f t="shared" si="48"/>
        <v>5.379999999999761</v>
      </c>
      <c r="B1539" s="18">
        <f t="shared" si="49"/>
        <v>0.010630030528241958</v>
      </c>
    </row>
    <row r="1540" spans="1:2" ht="15">
      <c r="A1540" s="18">
        <f t="shared" si="48"/>
        <v>5.389999999999761</v>
      </c>
      <c r="B1540" s="18">
        <f t="shared" si="49"/>
        <v>0.010591934878091331</v>
      </c>
    </row>
    <row r="1541" spans="1:2" ht="15">
      <c r="A1541" s="18">
        <f t="shared" si="48"/>
        <v>5.3999999999997605</v>
      </c>
      <c r="B1541" s="18">
        <f t="shared" si="49"/>
        <v>0.010554041317967123</v>
      </c>
    </row>
    <row r="1542" spans="1:2" ht="15">
      <c r="A1542" s="18">
        <f t="shared" si="48"/>
        <v>5.40999999999976</v>
      </c>
      <c r="B1542" s="18">
        <f t="shared" si="49"/>
        <v>0.010516348437790559</v>
      </c>
    </row>
    <row r="1543" spans="1:2" ht="15">
      <c r="A1543" s="18">
        <f t="shared" si="48"/>
        <v>5.41999999999976</v>
      </c>
      <c r="B1543" s="18">
        <f t="shared" si="49"/>
        <v>0.010478854839608656</v>
      </c>
    </row>
    <row r="1544" spans="1:2" ht="15">
      <c r="A1544" s="18">
        <f t="shared" si="48"/>
        <v>5.42999999999976</v>
      </c>
      <c r="B1544" s="18">
        <f t="shared" si="49"/>
        <v>0.010441559137470958</v>
      </c>
    </row>
    <row r="1545" spans="1:2" ht="15">
      <c r="A1545" s="18">
        <f t="shared" si="48"/>
        <v>5.43999999999976</v>
      </c>
      <c r="B1545" s="18">
        <f t="shared" si="49"/>
        <v>0.010404459957307684</v>
      </c>
    </row>
    <row r="1546" spans="1:2" ht="15">
      <c r="A1546" s="18">
        <f t="shared" si="48"/>
        <v>5.4499999999997595</v>
      </c>
      <c r="B1546" s="18">
        <f t="shared" si="49"/>
        <v>0.010367555936809327</v>
      </c>
    </row>
    <row r="1547" spans="1:2" ht="15">
      <c r="A1547" s="18">
        <f t="shared" si="48"/>
        <v>5.459999999999759</v>
      </c>
      <c r="B1547" s="18">
        <f t="shared" si="49"/>
        <v>0.010330845725307623</v>
      </c>
    </row>
    <row r="1548" spans="1:2" ht="15">
      <c r="A1548" s="18">
        <f t="shared" si="48"/>
        <v>5.469999999999759</v>
      </c>
      <c r="B1548" s="18">
        <f t="shared" si="49"/>
        <v>0.010294327983657925</v>
      </c>
    </row>
    <row r="1549" spans="1:2" ht="15">
      <c r="A1549" s="18">
        <f t="shared" si="48"/>
        <v>5.479999999999759</v>
      </c>
      <c r="B1549" s="18">
        <f t="shared" si="49"/>
        <v>0.010258001384122934</v>
      </c>
    </row>
    <row r="1550" spans="1:2" ht="15">
      <c r="A1550" s="18">
        <f t="shared" si="48"/>
        <v>5.489999999999759</v>
      </c>
      <c r="B1550" s="18">
        <f t="shared" si="49"/>
        <v>0.010221864610257779</v>
      </c>
    </row>
    <row r="1551" spans="1:2" ht="15">
      <c r="A1551" s="18">
        <f t="shared" si="48"/>
        <v>5.499999999999758</v>
      </c>
      <c r="B1551" s="18">
        <f t="shared" si="49"/>
        <v>0.010185916356796424</v>
      </c>
    </row>
    <row r="1552" spans="1:2" ht="15">
      <c r="A1552" s="18">
        <f t="shared" si="48"/>
        <v>5.509999999999758</v>
      </c>
      <c r="B1552" s="18">
        <f t="shared" si="49"/>
        <v>0.010150155329539392</v>
      </c>
    </row>
    <row r="1553" spans="1:2" ht="15">
      <c r="A1553" s="18">
        <f t="shared" si="48"/>
        <v>5.519999999999758</v>
      </c>
      <c r="B1553" s="18">
        <f t="shared" si="49"/>
        <v>0.010114580245242774</v>
      </c>
    </row>
    <row r="1554" spans="1:2" ht="15">
      <c r="A1554" s="18">
        <f t="shared" si="48"/>
        <v>5.529999999999758</v>
      </c>
      <c r="B1554" s="18">
        <f t="shared" si="49"/>
        <v>0.010079189831508543</v>
      </c>
    </row>
    <row r="1555" spans="1:2" ht="15">
      <c r="A1555" s="18">
        <f t="shared" si="48"/>
        <v>5.539999999999758</v>
      </c>
      <c r="B1555" s="18">
        <f t="shared" si="49"/>
        <v>0.010043982826676094</v>
      </c>
    </row>
    <row r="1556" spans="1:2" ht="15">
      <c r="A1556" s="18">
        <f t="shared" si="48"/>
        <v>5.549999999999757</v>
      </c>
      <c r="B1556" s="18">
        <f t="shared" si="49"/>
        <v>0.01000895797971506</v>
      </c>
    </row>
    <row r="1557" spans="1:2" ht="15">
      <c r="A1557" s="18">
        <f t="shared" si="48"/>
        <v>5.559999999999757</v>
      </c>
      <c r="B1557" s="18">
        <f t="shared" si="49"/>
        <v>0.009974114050119325</v>
      </c>
    </row>
    <row r="1558" spans="1:2" ht="15">
      <c r="A1558" s="18">
        <f t="shared" si="48"/>
        <v>5.569999999999757</v>
      </c>
      <c r="B1558" s="18">
        <f t="shared" si="49"/>
        <v>0.009939449807802307</v>
      </c>
    </row>
    <row r="1559" spans="1:2" ht="15">
      <c r="A1559" s="18">
        <f t="shared" si="48"/>
        <v>5.579999999999757</v>
      </c>
      <c r="B1559" s="18">
        <f t="shared" si="49"/>
        <v>0.009904964032993369</v>
      </c>
    </row>
    <row r="1560" spans="1:2" ht="15">
      <c r="A1560" s="18">
        <f t="shared" si="48"/>
        <v>5.5899999999997565</v>
      </c>
      <c r="B1560" s="18">
        <f t="shared" si="49"/>
        <v>0.009870655516135463</v>
      </c>
    </row>
    <row r="1561" spans="1:2" ht="15">
      <c r="A1561" s="18">
        <f t="shared" si="48"/>
        <v>5.599999999999756</v>
      </c>
      <c r="B1561" s="18">
        <f t="shared" si="49"/>
        <v>0.00983652305778393</v>
      </c>
    </row>
    <row r="1562" spans="1:2" ht="15">
      <c r="A1562" s="18">
        <f t="shared" si="48"/>
        <v>5.609999999999756</v>
      </c>
      <c r="B1562" s="18">
        <f t="shared" si="49"/>
        <v>0.009802565468506441</v>
      </c>
    </row>
    <row r="1563" spans="1:2" ht="15">
      <c r="A1563" s="18">
        <f t="shared" si="48"/>
        <v>5.619999999999756</v>
      </c>
      <c r="B1563" s="18">
        <f t="shared" si="49"/>
        <v>0.00976878156878408</v>
      </c>
    </row>
    <row r="1564" spans="1:2" ht="15">
      <c r="A1564" s="18">
        <f t="shared" si="48"/>
        <v>5.629999999999756</v>
      </c>
      <c r="B1564" s="18">
        <f t="shared" si="49"/>
        <v>0.009735170188913565</v>
      </c>
    </row>
    <row r="1565" spans="1:2" ht="15">
      <c r="A1565" s="18">
        <f t="shared" si="48"/>
        <v>5.639999999999755</v>
      </c>
      <c r="B1565" s="18">
        <f t="shared" si="49"/>
        <v>0.00970173016891056</v>
      </c>
    </row>
    <row r="1566" spans="1:2" ht="15">
      <c r="A1566" s="18">
        <f t="shared" si="48"/>
        <v>5.649999999999755</v>
      </c>
      <c r="B1566" s="18">
        <f t="shared" si="49"/>
        <v>0.00966846035841409</v>
      </c>
    </row>
    <row r="1567" spans="1:2" ht="15">
      <c r="A1567" s="18">
        <f t="shared" si="48"/>
        <v>5.659999999999755</v>
      </c>
      <c r="B1567" s="18">
        <f t="shared" si="49"/>
        <v>0.009635359616592037</v>
      </c>
    </row>
    <row r="1568" spans="1:2" ht="15">
      <c r="A1568" s="18">
        <f t="shared" si="48"/>
        <v>5.669999999999755</v>
      </c>
      <c r="B1568" s="18">
        <f t="shared" si="49"/>
        <v>0.009602426812047695</v>
      </c>
    </row>
    <row r="1569" spans="1:2" ht="15">
      <c r="A1569" s="18">
        <f t="shared" si="48"/>
        <v>5.679999999999755</v>
      </c>
      <c r="B1569" s="18">
        <f t="shared" si="49"/>
        <v>0.009569660822727399</v>
      </c>
    </row>
    <row r="1570" spans="1:2" ht="15">
      <c r="A1570" s="18">
        <f t="shared" si="48"/>
        <v>5.689999999999754</v>
      </c>
      <c r="B1570" s="18">
        <f t="shared" si="49"/>
        <v>0.009537060535829167</v>
      </c>
    </row>
    <row r="1571" spans="1:2" ht="15">
      <c r="A1571" s="18">
        <f t="shared" si="48"/>
        <v>5.699999999999754</v>
      </c>
      <c r="B1571" s="18">
        <f t="shared" si="49"/>
        <v>0.009504624847712386</v>
      </c>
    </row>
    <row r="1572" spans="1:2" ht="15">
      <c r="A1572" s="18">
        <f t="shared" si="48"/>
        <v>5.709999999999754</v>
      </c>
      <c r="B1572" s="18">
        <f t="shared" si="49"/>
        <v>0.009472352663808518</v>
      </c>
    </row>
    <row r="1573" spans="1:2" ht="15">
      <c r="A1573" s="18">
        <f t="shared" si="48"/>
        <v>5.719999999999754</v>
      </c>
      <c r="B1573" s="18">
        <f t="shared" si="49"/>
        <v>0.009440242898532783</v>
      </c>
    </row>
    <row r="1574" spans="1:2" ht="15">
      <c r="A1574" s="18">
        <f t="shared" si="48"/>
        <v>5.7299999999997535</v>
      </c>
      <c r="B1574" s="18">
        <f t="shared" si="49"/>
        <v>0.009408294475196857</v>
      </c>
    </row>
    <row r="1575" spans="1:2" ht="15">
      <c r="A1575" s="18">
        <f t="shared" si="48"/>
        <v>5.739999999999753</v>
      </c>
      <c r="B1575" s="18">
        <f t="shared" si="49"/>
        <v>0.009376506325922532</v>
      </c>
    </row>
    <row r="1576" spans="1:2" ht="15">
      <c r="A1576" s="18">
        <f t="shared" si="48"/>
        <v>5.749999999999753</v>
      </c>
      <c r="B1576" s="18">
        <f t="shared" si="49"/>
        <v>0.009344877391556337</v>
      </c>
    </row>
    <row r="1577" spans="1:2" ht="15">
      <c r="A1577" s="18">
        <f t="shared" si="48"/>
        <v>5.759999999999753</v>
      </c>
      <c r="B1577" s="18">
        <f t="shared" si="49"/>
        <v>0.009313406621585122</v>
      </c>
    </row>
    <row r="1578" spans="1:2" ht="15">
      <c r="A1578" s="18">
        <f aca="true" t="shared" si="50" ref="A1578:A1641">A1577+0.01</f>
        <v>5.769999999999753</v>
      </c>
      <c r="B1578" s="18">
        <f t="shared" si="49"/>
        <v>0.009282092974052577</v>
      </c>
    </row>
    <row r="1579" spans="1:2" ht="15">
      <c r="A1579" s="18">
        <f t="shared" si="50"/>
        <v>5.7799999999997524</v>
      </c>
      <c r="B1579" s="18">
        <f t="shared" si="49"/>
        <v>0.009250935415476676</v>
      </c>
    </row>
    <row r="1580" spans="1:2" ht="15">
      <c r="A1580" s="18">
        <f t="shared" si="50"/>
        <v>5.789999999999752</v>
      </c>
      <c r="B1580" s="18">
        <f t="shared" si="49"/>
        <v>0.009219932920768031</v>
      </c>
    </row>
    <row r="1581" spans="1:2" ht="15">
      <c r="A1581" s="18">
        <f t="shared" si="50"/>
        <v>5.799999999999752</v>
      </c>
      <c r="B1581" s="18">
        <f t="shared" si="49"/>
        <v>0.00918908447314918</v>
      </c>
    </row>
    <row r="1582" spans="1:2" ht="15">
      <c r="A1582" s="18">
        <f t="shared" si="50"/>
        <v>5.809999999999752</v>
      </c>
      <c r="B1582" s="18">
        <f t="shared" si="49"/>
        <v>0.009158389064074726</v>
      </c>
    </row>
    <row r="1583" spans="1:2" ht="15">
      <c r="A1583" s="18">
        <f t="shared" si="50"/>
        <v>5.819999999999752</v>
      </c>
      <c r="B1583" s="18">
        <f t="shared" si="49"/>
        <v>0.009127845693152394</v>
      </c>
    </row>
    <row r="1584" spans="1:2" ht="15">
      <c r="A1584" s="18">
        <f t="shared" si="50"/>
        <v>5.829999999999751</v>
      </c>
      <c r="B1584" s="18">
        <f t="shared" si="49"/>
        <v>0.009097453368064945</v>
      </c>
    </row>
    <row r="1585" spans="1:2" ht="15">
      <c r="A1585" s="18">
        <f t="shared" si="50"/>
        <v>5.839999999999751</v>
      </c>
      <c r="B1585" s="18">
        <f t="shared" si="49"/>
        <v>0.009067211104492944</v>
      </c>
    </row>
    <row r="1586" spans="1:2" ht="15">
      <c r="A1586" s="18">
        <f t="shared" si="50"/>
        <v>5.849999999999751</v>
      </c>
      <c r="B1586" s="18">
        <f t="shared" si="49"/>
        <v>0.0090371179260384</v>
      </c>
    </row>
    <row r="1587" spans="1:2" ht="15">
      <c r="A1587" s="18">
        <f t="shared" si="50"/>
        <v>5.859999999999751</v>
      </c>
      <c r="B1587" s="18">
        <f t="shared" si="49"/>
        <v>0.009007172864149211</v>
      </c>
    </row>
    <row r="1588" spans="1:2" ht="15">
      <c r="A1588" s="18">
        <f t="shared" si="50"/>
        <v>5.8699999999997505</v>
      </c>
      <c r="B1588" s="18">
        <f t="shared" si="49"/>
        <v>0.008977374958044484</v>
      </c>
    </row>
    <row r="1589" spans="1:2" ht="15">
      <c r="A1589" s="18">
        <f t="shared" si="50"/>
        <v>5.87999999999975</v>
      </c>
      <c r="B1589" s="18">
        <f t="shared" si="49"/>
        <v>0.008947723254640626</v>
      </c>
    </row>
    <row r="1590" spans="1:2" ht="15">
      <c r="A1590" s="18">
        <f t="shared" si="50"/>
        <v>5.88999999999975</v>
      </c>
      <c r="B1590" s="18">
        <f t="shared" si="49"/>
        <v>0.008918216808478275</v>
      </c>
    </row>
    <row r="1591" spans="1:2" ht="15">
      <c r="A1591" s="18">
        <f t="shared" si="50"/>
        <v>5.89999999999975</v>
      </c>
      <c r="B1591" s="18">
        <f t="shared" si="49"/>
        <v>0.008888854681650026</v>
      </c>
    </row>
    <row r="1592" spans="1:2" ht="15">
      <c r="A1592" s="18">
        <f t="shared" si="50"/>
        <v>5.90999999999975</v>
      </c>
      <c r="B1592" s="18">
        <f t="shared" si="49"/>
        <v>0.008859635943728931</v>
      </c>
    </row>
    <row r="1593" spans="1:2" ht="15">
      <c r="A1593" s="18">
        <f t="shared" si="50"/>
        <v>5.9199999999997495</v>
      </c>
      <c r="B1593" s="18">
        <f t="shared" si="49"/>
        <v>0.008830559671697793</v>
      </c>
    </row>
    <row r="1594" spans="1:2" ht="15">
      <c r="A1594" s="18">
        <f t="shared" si="50"/>
        <v>5.929999999999749</v>
      </c>
      <c r="B1594" s="18">
        <f t="shared" si="49"/>
        <v>0.00880162494987923</v>
      </c>
    </row>
    <row r="1595" spans="1:2" ht="15">
      <c r="A1595" s="18">
        <f t="shared" si="50"/>
        <v>5.939999999999749</v>
      </c>
      <c r="B1595" s="18">
        <f t="shared" si="49"/>
        <v>0.008772830869866478</v>
      </c>
    </row>
    <row r="1596" spans="1:2" ht="15">
      <c r="A1596" s="18">
        <f t="shared" si="50"/>
        <v>5.949999999999749</v>
      </c>
      <c r="B1596" s="18">
        <f t="shared" si="49"/>
        <v>0.008744176530454976</v>
      </c>
    </row>
    <row r="1597" spans="1:2" ht="15">
      <c r="A1597" s="18">
        <f t="shared" si="50"/>
        <v>5.959999999999749</v>
      </c>
      <c r="B1597" s="18">
        <f t="shared" si="49"/>
        <v>0.008715661037574676</v>
      </c>
    </row>
    <row r="1598" spans="1:2" ht="15">
      <c r="A1598" s="18">
        <f t="shared" si="50"/>
        <v>5.969999999999748</v>
      </c>
      <c r="B1598" s="18">
        <f t="shared" si="49"/>
        <v>0.008687283504223075</v>
      </c>
    </row>
    <row r="1599" spans="1:2" ht="15">
      <c r="A1599" s="18">
        <f t="shared" si="50"/>
        <v>5.979999999999748</v>
      </c>
      <c r="B1599" s="18">
        <f t="shared" si="49"/>
        <v>0.008659043050398996</v>
      </c>
    </row>
    <row r="1600" spans="1:2" ht="15">
      <c r="A1600" s="18">
        <f t="shared" si="50"/>
        <v>5.989999999999748</v>
      </c>
      <c r="B1600" s="18">
        <f t="shared" si="49"/>
        <v>0.008630938803037065</v>
      </c>
    </row>
    <row r="1601" spans="1:2" ht="15">
      <c r="A1601" s="18">
        <f t="shared" si="50"/>
        <v>5.999999999999748</v>
      </c>
      <c r="B1601" s="18">
        <f t="shared" si="49"/>
        <v>0.008602969895942898</v>
      </c>
    </row>
    <row r="1602" spans="1:2" ht="15">
      <c r="A1602" s="18">
        <f t="shared" si="50"/>
        <v>6.0099999999997475</v>
      </c>
      <c r="B1602" s="18">
        <f aca="true" t="shared" si="51" ref="B1602:B1665">((EXP(GAMMALN(($N$7+1)/2)))/(EXP(GAMMALN($N$7/2))))*(1/SQRT($N$7*PI()))*(1+(A1602^2)/$N$7)^(-($N$7+1)/2)</f>
        <v>0.008575135469728993</v>
      </c>
    </row>
    <row r="1603" spans="1:2" ht="15">
      <c r="A1603" s="18">
        <f t="shared" si="50"/>
        <v>6.019999999999747</v>
      </c>
      <c r="B1603" s="18">
        <f t="shared" si="51"/>
        <v>0.008547434671751302</v>
      </c>
    </row>
    <row r="1604" spans="1:2" ht="15">
      <c r="A1604" s="18">
        <f t="shared" si="50"/>
        <v>6.029999999999747</v>
      </c>
      <c r="B1604" s="18">
        <f t="shared" si="51"/>
        <v>0.008519866656046485</v>
      </c>
    </row>
    <row r="1605" spans="1:2" ht="15">
      <c r="A1605" s="18">
        <f t="shared" si="50"/>
        <v>6.039999999999747</v>
      </c>
      <c r="B1605" s="18">
        <f t="shared" si="51"/>
        <v>0.008492430583269848</v>
      </c>
    </row>
    <row r="1606" spans="1:2" ht="15">
      <c r="A1606" s="18">
        <f t="shared" si="50"/>
        <v>6.049999999999747</v>
      </c>
      <c r="B1606" s="18">
        <f t="shared" si="51"/>
        <v>0.008465125620633923</v>
      </c>
    </row>
    <row r="1607" spans="1:2" ht="15">
      <c r="A1607" s="18">
        <f t="shared" si="50"/>
        <v>6.0599999999997465</v>
      </c>
      <c r="B1607" s="18">
        <f t="shared" si="51"/>
        <v>0.008437950941847731</v>
      </c>
    </row>
    <row r="1608" spans="1:2" ht="15">
      <c r="A1608" s="18">
        <f t="shared" si="50"/>
        <v>6.069999999999746</v>
      </c>
      <c r="B1608" s="18">
        <f t="shared" si="51"/>
        <v>0.008410905727056673</v>
      </c>
    </row>
    <row r="1609" spans="1:2" ht="15">
      <c r="A1609" s="18">
        <f t="shared" si="50"/>
        <v>6.079999999999746</v>
      </c>
      <c r="B1609" s="18">
        <f t="shared" si="51"/>
        <v>0.008383989162783068</v>
      </c>
    </row>
    <row r="1610" spans="1:2" ht="15">
      <c r="A1610" s="18">
        <f t="shared" si="50"/>
        <v>6.089999999999746</v>
      </c>
      <c r="B1610" s="18">
        <f t="shared" si="51"/>
        <v>0.00835720044186733</v>
      </c>
    </row>
    <row r="1611" spans="1:2" ht="15">
      <c r="A1611" s="18">
        <f t="shared" si="50"/>
        <v>6.099999999999746</v>
      </c>
      <c r="B1611" s="18">
        <f t="shared" si="51"/>
        <v>0.008330538763409763</v>
      </c>
    </row>
    <row r="1612" spans="1:2" ht="15">
      <c r="A1612" s="18">
        <f t="shared" si="50"/>
        <v>6.109999999999745</v>
      </c>
      <c r="B1612" s="18">
        <f t="shared" si="51"/>
        <v>0.008304003332712974</v>
      </c>
    </row>
    <row r="1613" spans="1:2" ht="15">
      <c r="A1613" s="18">
        <f t="shared" si="50"/>
        <v>6.119999999999745</v>
      </c>
      <c r="B1613" s="18">
        <f t="shared" si="51"/>
        <v>0.008277593361224906</v>
      </c>
    </row>
    <row r="1614" spans="1:2" ht="15">
      <c r="A1614" s="18">
        <f t="shared" si="50"/>
        <v>6.129999999999745</v>
      </c>
      <c r="B1614" s="18">
        <f t="shared" si="51"/>
        <v>0.008251308066482452</v>
      </c>
    </row>
    <row r="1615" spans="1:2" ht="15">
      <c r="A1615" s="18">
        <f t="shared" si="50"/>
        <v>6.139999999999745</v>
      </c>
      <c r="B1615" s="18">
        <f t="shared" si="51"/>
        <v>0.008225146672055705</v>
      </c>
    </row>
    <row r="1616" spans="1:2" ht="15">
      <c r="A1616" s="18">
        <f t="shared" si="50"/>
        <v>6.149999999999745</v>
      </c>
      <c r="B1616" s="18">
        <f t="shared" si="51"/>
        <v>0.008199108407492741</v>
      </c>
    </row>
    <row r="1617" spans="1:2" ht="15">
      <c r="A1617" s="18">
        <f t="shared" si="50"/>
        <v>6.159999999999744</v>
      </c>
      <c r="B1617" s="18">
        <f t="shared" si="51"/>
        <v>0.008173192508265039</v>
      </c>
    </row>
    <row r="1618" spans="1:2" ht="15">
      <c r="A1618" s="18">
        <f t="shared" si="50"/>
        <v>6.169999999999744</v>
      </c>
      <c r="B1618" s="18">
        <f t="shared" si="51"/>
        <v>0.008147398215713442</v>
      </c>
    </row>
    <row r="1619" spans="1:2" ht="15">
      <c r="A1619" s="18">
        <f t="shared" si="50"/>
        <v>6.179999999999744</v>
      </c>
      <c r="B1619" s="18">
        <f t="shared" si="51"/>
        <v>0.008121724776994695</v>
      </c>
    </row>
    <row r="1620" spans="1:2" ht="15">
      <c r="A1620" s="18">
        <f t="shared" si="50"/>
        <v>6.189999999999744</v>
      </c>
      <c r="B1620" s="18">
        <f t="shared" si="51"/>
        <v>0.008096171445028546</v>
      </c>
    </row>
    <row r="1621" spans="1:2" ht="15">
      <c r="A1621" s="18">
        <f t="shared" si="50"/>
        <v>6.1999999999997435</v>
      </c>
      <c r="B1621" s="18">
        <f t="shared" si="51"/>
        <v>0.008070737478445406</v>
      </c>
    </row>
    <row r="1622" spans="1:2" ht="15">
      <c r="A1622" s="18">
        <f t="shared" si="50"/>
        <v>6.209999999999743</v>
      </c>
      <c r="B1622" s="18">
        <f t="shared" si="51"/>
        <v>0.008045422141534543</v>
      </c>
    </row>
    <row r="1623" spans="1:2" ht="15">
      <c r="A1623" s="18">
        <f t="shared" si="50"/>
        <v>6.219999999999743</v>
      </c>
      <c r="B1623" s="18">
        <f t="shared" si="51"/>
        <v>0.008020224704192832</v>
      </c>
    </row>
    <row r="1624" spans="1:2" ht="15">
      <c r="A1624" s="18">
        <f t="shared" si="50"/>
        <v>6.229999999999743</v>
      </c>
      <c r="B1624" s="18">
        <f t="shared" si="51"/>
        <v>0.007995144441874037</v>
      </c>
    </row>
    <row r="1625" spans="1:2" ht="15">
      <c r="A1625" s="18">
        <f t="shared" si="50"/>
        <v>6.239999999999743</v>
      </c>
      <c r="B1625" s="18">
        <f t="shared" si="51"/>
        <v>0.00797018063553861</v>
      </c>
    </row>
    <row r="1626" spans="1:2" ht="15">
      <c r="A1626" s="18">
        <f t="shared" si="50"/>
        <v>6.249999999999742</v>
      </c>
      <c r="B1626" s="18">
        <f t="shared" si="51"/>
        <v>0.007945332571604038</v>
      </c>
    </row>
    <row r="1627" spans="1:2" ht="15">
      <c r="A1627" s="18">
        <f t="shared" si="50"/>
        <v>6.259999999999742</v>
      </c>
      <c r="B1627" s="18">
        <f t="shared" si="51"/>
        <v>0.007920599541895678</v>
      </c>
    </row>
    <row r="1628" spans="1:2" ht="15">
      <c r="A1628" s="18">
        <f t="shared" si="50"/>
        <v>6.269999999999742</v>
      </c>
      <c r="B1628" s="18">
        <f t="shared" si="51"/>
        <v>0.00789598084359812</v>
      </c>
    </row>
    <row r="1629" spans="1:2" ht="15">
      <c r="A1629" s="18">
        <f t="shared" si="50"/>
        <v>6.279999999999742</v>
      </c>
      <c r="B1629" s="18">
        <f t="shared" si="51"/>
        <v>0.00787147577920706</v>
      </c>
    </row>
    <row r="1630" spans="1:2" ht="15">
      <c r="A1630" s="18">
        <f t="shared" si="50"/>
        <v>6.289999999999742</v>
      </c>
      <c r="B1630" s="18">
        <f t="shared" si="51"/>
        <v>0.007847083656481634</v>
      </c>
    </row>
    <row r="1631" spans="1:2" ht="15">
      <c r="A1631" s="18">
        <f t="shared" si="50"/>
        <v>6.299999999999741</v>
      </c>
      <c r="B1631" s="18">
        <f t="shared" si="51"/>
        <v>0.007822803788397312</v>
      </c>
    </row>
    <row r="1632" spans="1:2" ht="15">
      <c r="A1632" s="18">
        <f t="shared" si="50"/>
        <v>6.309999999999741</v>
      </c>
      <c r="B1632" s="18">
        <f t="shared" si="51"/>
        <v>0.00779863549309921</v>
      </c>
    </row>
    <row r="1633" spans="1:2" ht="15">
      <c r="A1633" s="18">
        <f t="shared" si="50"/>
        <v>6.319999999999741</v>
      </c>
      <c r="B1633" s="18">
        <f t="shared" si="51"/>
        <v>0.00777457809385592</v>
      </c>
    </row>
    <row r="1634" spans="1:2" ht="15">
      <c r="A1634" s="18">
        <f t="shared" si="50"/>
        <v>6.329999999999741</v>
      </c>
      <c r="B1634" s="18">
        <f t="shared" si="51"/>
        <v>0.007750630919013819</v>
      </c>
    </row>
    <row r="1635" spans="1:2" ht="15">
      <c r="A1635" s="18">
        <f t="shared" si="50"/>
        <v>6.3399999999997405</v>
      </c>
      <c r="B1635" s="18">
        <f t="shared" si="51"/>
        <v>0.0077267933019518256</v>
      </c>
    </row>
    <row r="1636" spans="1:2" ht="15">
      <c r="A1636" s="18">
        <f t="shared" si="50"/>
        <v>6.34999999999974</v>
      </c>
      <c r="B1636" s="18">
        <f t="shared" si="51"/>
        <v>0.007703064581036641</v>
      </c>
    </row>
    <row r="1637" spans="1:2" ht="15">
      <c r="A1637" s="18">
        <f t="shared" si="50"/>
        <v>6.35999999999974</v>
      </c>
      <c r="B1637" s="18">
        <f t="shared" si="51"/>
        <v>0.0076794440995784415</v>
      </c>
    </row>
    <row r="1638" spans="1:2" ht="15">
      <c r="A1638" s="18">
        <f t="shared" si="50"/>
        <v>6.36999999999974</v>
      </c>
      <c r="B1638" s="18">
        <f t="shared" si="51"/>
        <v>0.007655931205787025</v>
      </c>
    </row>
    <row r="1639" spans="1:2" ht="15">
      <c r="A1639" s="18">
        <f t="shared" si="50"/>
        <v>6.37999999999974</v>
      </c>
      <c r="B1639" s="18">
        <f t="shared" si="51"/>
        <v>0.007632525252728405</v>
      </c>
    </row>
    <row r="1640" spans="1:2" ht="15">
      <c r="A1640" s="18">
        <f t="shared" si="50"/>
        <v>6.389999999999739</v>
      </c>
      <c r="B1640" s="18">
        <f t="shared" si="51"/>
        <v>0.007609225598281858</v>
      </c>
    </row>
    <row r="1641" spans="1:2" ht="15">
      <c r="A1641" s="18">
        <f t="shared" si="50"/>
        <v>6.399999999999739</v>
      </c>
      <c r="B1641" s="18">
        <f t="shared" si="51"/>
        <v>0.007586031605097391</v>
      </c>
    </row>
    <row r="1642" spans="1:2" ht="15">
      <c r="A1642" s="18">
        <f aca="true" t="shared" si="52" ref="A1642:A1705">A1641+0.01</f>
        <v>6.409999999999739</v>
      </c>
      <c r="B1642" s="18">
        <f t="shared" si="51"/>
        <v>0.007562942640553659</v>
      </c>
    </row>
    <row r="1643" spans="1:2" ht="15">
      <c r="A1643" s="18">
        <f t="shared" si="52"/>
        <v>6.419999999999739</v>
      </c>
      <c r="B1643" s="18">
        <f t="shared" si="51"/>
        <v>0.00753995807671631</v>
      </c>
    </row>
    <row r="1644" spans="1:2" ht="15">
      <c r="A1644" s="18">
        <f t="shared" si="52"/>
        <v>6.429999999999739</v>
      </c>
      <c r="B1644" s="18">
        <f t="shared" si="51"/>
        <v>0.007517077290296739</v>
      </c>
    </row>
    <row r="1645" spans="1:2" ht="15">
      <c r="A1645" s="18">
        <f t="shared" si="52"/>
        <v>6.439999999999738</v>
      </c>
      <c r="B1645" s="18">
        <f t="shared" si="51"/>
        <v>0.0074942996626112795</v>
      </c>
    </row>
    <row r="1646" spans="1:2" ht="15">
      <c r="A1646" s="18">
        <f t="shared" si="52"/>
        <v>6.449999999999738</v>
      </c>
      <c r="B1646" s="18">
        <f t="shared" si="51"/>
        <v>0.0074716245795407865</v>
      </c>
    </row>
    <row r="1647" spans="1:2" ht="15">
      <c r="A1647" s="18">
        <f t="shared" si="52"/>
        <v>6.459999999999738</v>
      </c>
      <c r="B1647" s="18">
        <f t="shared" si="51"/>
        <v>0.007449051431490663</v>
      </c>
    </row>
    <row r="1648" spans="1:2" ht="15">
      <c r="A1648" s="18">
        <f t="shared" si="52"/>
        <v>6.469999999999738</v>
      </c>
      <c r="B1648" s="18">
        <f t="shared" si="51"/>
        <v>0.007426579613351246</v>
      </c>
    </row>
    <row r="1649" spans="1:2" ht="15">
      <c r="A1649" s="18">
        <f t="shared" si="52"/>
        <v>6.4799999999997375</v>
      </c>
      <c r="B1649" s="18">
        <f t="shared" si="51"/>
        <v>0.007404208524458633</v>
      </c>
    </row>
    <row r="1650" spans="1:2" ht="15">
      <c r="A1650" s="18">
        <f t="shared" si="52"/>
        <v>6.489999999999737</v>
      </c>
      <c r="B1650" s="18">
        <f t="shared" si="51"/>
        <v>0.0073819375685558785</v>
      </c>
    </row>
    <row r="1651" spans="1:2" ht="15">
      <c r="A1651" s="18">
        <f t="shared" si="52"/>
        <v>6.499999999999737</v>
      </c>
      <c r="B1651" s="18">
        <f t="shared" si="51"/>
        <v>0.007359766153754597</v>
      </c>
    </row>
    <row r="1652" spans="1:2" ht="15">
      <c r="A1652" s="18">
        <f t="shared" si="52"/>
        <v>6.509999999999737</v>
      </c>
      <c r="B1652" s="18">
        <f t="shared" si="51"/>
        <v>0.007337693692496935</v>
      </c>
    </row>
    <row r="1653" spans="1:2" ht="15">
      <c r="A1653" s="18">
        <f t="shared" si="52"/>
        <v>6.519999999999737</v>
      </c>
      <c r="B1653" s="18">
        <f t="shared" si="51"/>
        <v>0.007315719601517943</v>
      </c>
    </row>
    <row r="1654" spans="1:2" ht="15">
      <c r="A1654" s="18">
        <f t="shared" si="52"/>
        <v>6.5299999999997365</v>
      </c>
      <c r="B1654" s="18">
        <f t="shared" si="51"/>
        <v>0.00729384330180831</v>
      </c>
    </row>
    <row r="1655" spans="1:2" ht="15">
      <c r="A1655" s="18">
        <f t="shared" si="52"/>
        <v>6.539999999999736</v>
      </c>
      <c r="B1655" s="18">
        <f t="shared" si="51"/>
        <v>0.007272064218577485</v>
      </c>
    </row>
    <row r="1656" spans="1:2" ht="15">
      <c r="A1656" s="18">
        <f t="shared" si="52"/>
        <v>6.549999999999736</v>
      </c>
      <c r="B1656" s="18">
        <f t="shared" si="51"/>
        <v>0.007250381781217157</v>
      </c>
    </row>
    <row r="1657" spans="1:2" ht="15">
      <c r="A1657" s="18">
        <f t="shared" si="52"/>
        <v>6.559999999999736</v>
      </c>
      <c r="B1657" s="18">
        <f t="shared" si="51"/>
        <v>0.007228795423265103</v>
      </c>
    </row>
    <row r="1658" spans="1:2" ht="15">
      <c r="A1658" s="18">
        <f t="shared" si="52"/>
        <v>6.569999999999736</v>
      </c>
      <c r="B1658" s="18">
        <f t="shared" si="51"/>
        <v>0.007207304582369397</v>
      </c>
    </row>
    <row r="1659" spans="1:2" ht="15">
      <c r="A1659" s="18">
        <f t="shared" si="52"/>
        <v>6.579999999999735</v>
      </c>
      <c r="B1659" s="18">
        <f t="shared" si="51"/>
        <v>0.007185908700252983</v>
      </c>
    </row>
    <row r="1660" spans="1:2" ht="15">
      <c r="A1660" s="18">
        <f t="shared" si="52"/>
        <v>6.589999999999735</v>
      </c>
      <c r="B1660" s="18">
        <f t="shared" si="51"/>
        <v>0.007164607222678579</v>
      </c>
    </row>
    <row r="1661" spans="1:2" ht="15">
      <c r="A1661" s="18">
        <f t="shared" si="52"/>
        <v>6.599999999999735</v>
      </c>
      <c r="B1661" s="18">
        <f t="shared" si="51"/>
        <v>0.007143399599413962</v>
      </c>
    </row>
    <row r="1662" spans="1:2" ht="15">
      <c r="A1662" s="18">
        <f t="shared" si="52"/>
        <v>6.609999999999735</v>
      </c>
      <c r="B1662" s="18">
        <f t="shared" si="51"/>
        <v>0.007122285284197568</v>
      </c>
    </row>
    <row r="1663" spans="1:2" ht="15">
      <c r="A1663" s="18">
        <f t="shared" si="52"/>
        <v>6.6199999999997345</v>
      </c>
      <c r="B1663" s="18">
        <f t="shared" si="51"/>
        <v>0.007101263734704449</v>
      </c>
    </row>
    <row r="1664" spans="1:2" ht="15">
      <c r="A1664" s="18">
        <f t="shared" si="52"/>
        <v>6.629999999999734</v>
      </c>
      <c r="B1664" s="18">
        <f t="shared" si="51"/>
        <v>0.007080334412512564</v>
      </c>
    </row>
    <row r="1665" spans="1:2" ht="15">
      <c r="A1665" s="18">
        <f t="shared" si="52"/>
        <v>6.639999999999734</v>
      </c>
      <c r="B1665" s="18">
        <f t="shared" si="51"/>
        <v>0.007059496783069403</v>
      </c>
    </row>
    <row r="1666" spans="1:2" ht="15">
      <c r="A1666" s="18">
        <f t="shared" si="52"/>
        <v>6.649999999999734</v>
      </c>
      <c r="B1666" s="18">
        <f aca="true" t="shared" si="53" ref="B1666:B1729">((EXP(GAMMALN(($N$7+1)/2)))/(EXP(GAMMALN($N$7/2))))*(1/SQRT($N$7*PI()))*(1+(A1666^2)/$N$7)^(-($N$7+1)/2)</f>
        <v>0.007038750315658933</v>
      </c>
    </row>
    <row r="1667" spans="1:2" ht="15">
      <c r="A1667" s="18">
        <f t="shared" si="52"/>
        <v>6.659999999999734</v>
      </c>
      <c r="B1667" s="18">
        <f t="shared" si="53"/>
        <v>0.007018094483368891</v>
      </c>
    </row>
    <row r="1668" spans="1:2" ht="15">
      <c r="A1668" s="18">
        <f t="shared" si="52"/>
        <v>6.6699999999997335</v>
      </c>
      <c r="B1668" s="18">
        <f t="shared" si="53"/>
        <v>0.006997528763058374</v>
      </c>
    </row>
    <row r="1669" spans="1:2" ht="15">
      <c r="A1669" s="18">
        <f t="shared" si="52"/>
        <v>6.679999999999733</v>
      </c>
      <c r="B1669" s="18">
        <f t="shared" si="53"/>
        <v>0.006977052635325761</v>
      </c>
    </row>
    <row r="1670" spans="1:2" ht="15">
      <c r="A1670" s="18">
        <f t="shared" si="52"/>
        <v>6.689999999999733</v>
      </c>
      <c r="B1670" s="18">
        <f t="shared" si="53"/>
        <v>0.006956665584476955</v>
      </c>
    </row>
    <row r="1671" spans="1:2" ht="15">
      <c r="A1671" s="18">
        <f t="shared" si="52"/>
        <v>6.699999999999733</v>
      </c>
      <c r="B1671" s="18">
        <f t="shared" si="53"/>
        <v>0.00693636709849392</v>
      </c>
    </row>
    <row r="1672" spans="1:2" ht="15">
      <c r="A1672" s="18">
        <f t="shared" si="52"/>
        <v>6.709999999999733</v>
      </c>
      <c r="B1672" s="18">
        <f t="shared" si="53"/>
        <v>0.006916156669003543</v>
      </c>
    </row>
    <row r="1673" spans="1:2" ht="15">
      <c r="A1673" s="18">
        <f t="shared" si="52"/>
        <v>6.719999999999732</v>
      </c>
      <c r="B1673" s="18">
        <f t="shared" si="53"/>
        <v>0.006896033791246793</v>
      </c>
    </row>
    <row r="1674" spans="1:2" ht="15">
      <c r="A1674" s="18">
        <f t="shared" si="52"/>
        <v>6.729999999999732</v>
      </c>
      <c r="B1674" s="18">
        <f t="shared" si="53"/>
        <v>0.006875997964048179</v>
      </c>
    </row>
    <row r="1675" spans="1:2" ht="15">
      <c r="A1675" s="18">
        <f t="shared" si="52"/>
        <v>6.739999999999732</v>
      </c>
      <c r="B1675" s="18">
        <f t="shared" si="53"/>
        <v>0.006856048689785514</v>
      </c>
    </row>
    <row r="1676" spans="1:2" ht="15">
      <c r="A1676" s="18">
        <f t="shared" si="52"/>
        <v>6.749999999999732</v>
      </c>
      <c r="B1676" s="18">
        <f t="shared" si="53"/>
        <v>0.006836185474359966</v>
      </c>
    </row>
    <row r="1677" spans="1:2" ht="15">
      <c r="A1677" s="18">
        <f t="shared" si="52"/>
        <v>6.759999999999732</v>
      </c>
      <c r="B1677" s="18">
        <f t="shared" si="53"/>
        <v>0.006816407827166405</v>
      </c>
    </row>
    <row r="1678" spans="1:2" ht="15">
      <c r="A1678" s="18">
        <f t="shared" si="52"/>
        <v>6.769999999999731</v>
      </c>
      <c r="B1678" s="18">
        <f t="shared" si="53"/>
        <v>0.006796715261064035</v>
      </c>
    </row>
    <row r="1679" spans="1:2" ht="15">
      <c r="A1679" s="18">
        <f t="shared" si="52"/>
        <v>6.779999999999731</v>
      </c>
      <c r="B1679" s="18">
        <f t="shared" si="53"/>
        <v>0.00677710729234732</v>
      </c>
    </row>
    <row r="1680" spans="1:2" ht="15">
      <c r="A1680" s="18">
        <f t="shared" si="52"/>
        <v>6.789999999999731</v>
      </c>
      <c r="B1680" s="18">
        <f t="shared" si="53"/>
        <v>0.006757583440717176</v>
      </c>
    </row>
    <row r="1681" spans="1:2" ht="15">
      <c r="A1681" s="18">
        <f t="shared" si="52"/>
        <v>6.799999999999731</v>
      </c>
      <c r="B1681" s="18">
        <f t="shared" si="53"/>
        <v>0.006738143229252452</v>
      </c>
    </row>
    <row r="1682" spans="1:2" ht="15">
      <c r="A1682" s="18">
        <f t="shared" si="52"/>
        <v>6.8099999999997305</v>
      </c>
      <c r="B1682" s="18">
        <f t="shared" si="53"/>
        <v>0.006718786184381699</v>
      </c>
    </row>
    <row r="1683" spans="1:2" ht="15">
      <c r="A1683" s="18">
        <f t="shared" si="52"/>
        <v>6.81999999999973</v>
      </c>
      <c r="B1683" s="18">
        <f t="shared" si="53"/>
        <v>0.006699511835855184</v>
      </c>
    </row>
    <row r="1684" spans="1:2" ht="15">
      <c r="A1684" s="18">
        <f t="shared" si="52"/>
        <v>6.82999999999973</v>
      </c>
      <c r="B1684" s="18">
        <f t="shared" si="53"/>
        <v>0.006680319716717192</v>
      </c>
    </row>
    <row r="1685" spans="1:2" ht="15">
      <c r="A1685" s="18">
        <f t="shared" si="52"/>
        <v>6.83999999999973</v>
      </c>
      <c r="B1685" s="18">
        <f t="shared" si="53"/>
        <v>0.006661209363278598</v>
      </c>
    </row>
    <row r="1686" spans="1:2" ht="15">
      <c r="A1686" s="18">
        <f t="shared" si="52"/>
        <v>6.84999999999973</v>
      </c>
      <c r="B1686" s="18">
        <f t="shared" si="53"/>
        <v>0.0066421803150896915</v>
      </c>
    </row>
    <row r="1687" spans="1:2" ht="15">
      <c r="A1687" s="18">
        <f t="shared" si="52"/>
        <v>6.859999999999729</v>
      </c>
      <c r="B1687" s="18">
        <f t="shared" si="53"/>
        <v>0.00662323211491327</v>
      </c>
    </row>
    <row r="1688" spans="1:2" ht="15">
      <c r="A1688" s="18">
        <f t="shared" si="52"/>
        <v>6.869999999999729</v>
      </c>
      <c r="B1688" s="18">
        <f t="shared" si="53"/>
        <v>0.006604364308697982</v>
      </c>
    </row>
    <row r="1689" spans="1:2" ht="15">
      <c r="A1689" s="18">
        <f t="shared" si="52"/>
        <v>6.879999999999729</v>
      </c>
      <c r="B1689" s="18">
        <f t="shared" si="53"/>
        <v>0.006585576445551941</v>
      </c>
    </row>
    <row r="1690" spans="1:2" ht="15">
      <c r="A1690" s="18">
        <f t="shared" si="52"/>
        <v>6.889999999999729</v>
      </c>
      <c r="B1690" s="18">
        <f t="shared" si="53"/>
        <v>0.006566868077716578</v>
      </c>
    </row>
    <row r="1691" spans="1:2" ht="15">
      <c r="A1691" s="18">
        <f t="shared" si="52"/>
        <v>6.899999999999729</v>
      </c>
      <c r="B1691" s="18">
        <f t="shared" si="53"/>
        <v>0.006548238760540746</v>
      </c>
    </row>
    <row r="1692" spans="1:2" ht="15">
      <c r="A1692" s="18">
        <f t="shared" si="52"/>
        <v>6.909999999999728</v>
      </c>
      <c r="B1692" s="18">
        <f t="shared" si="53"/>
        <v>0.006529688052455083</v>
      </c>
    </row>
    <row r="1693" spans="1:2" ht="15">
      <c r="A1693" s="18">
        <f t="shared" si="52"/>
        <v>6.919999999999728</v>
      </c>
      <c r="B1693" s="18">
        <f t="shared" si="53"/>
        <v>0.006511215514946604</v>
      </c>
    </row>
    <row r="1694" spans="1:2" ht="15">
      <c r="A1694" s="18">
        <f t="shared" si="52"/>
        <v>6.929999999999728</v>
      </c>
      <c r="B1694" s="18">
        <f t="shared" si="53"/>
        <v>0.0064928207125335416</v>
      </c>
    </row>
    <row r="1695" spans="1:2" ht="15">
      <c r="A1695" s="18">
        <f t="shared" si="52"/>
        <v>6.939999999999728</v>
      </c>
      <c r="B1695" s="18">
        <f t="shared" si="53"/>
        <v>0.006474503212740435</v>
      </c>
    </row>
    <row r="1696" spans="1:2" ht="15">
      <c r="A1696" s="18">
        <f t="shared" si="52"/>
        <v>6.9499999999997275</v>
      </c>
      <c r="B1696" s="18">
        <f t="shared" si="53"/>
        <v>0.006456262586073436</v>
      </c>
    </row>
    <row r="1697" spans="1:2" ht="15">
      <c r="A1697" s="18">
        <f t="shared" si="52"/>
        <v>6.959999999999727</v>
      </c>
      <c r="B1697" s="18">
        <f t="shared" si="53"/>
        <v>0.006438098405995874</v>
      </c>
    </row>
    <row r="1698" spans="1:2" ht="15">
      <c r="A1698" s="18">
        <f t="shared" si="52"/>
        <v>6.969999999999727</v>
      </c>
      <c r="B1698" s="18">
        <f t="shared" si="53"/>
        <v>0.006420010248904025</v>
      </c>
    </row>
    <row r="1699" spans="1:2" ht="15">
      <c r="A1699" s="18">
        <f t="shared" si="52"/>
        <v>6.979999999999727</v>
      </c>
      <c r="B1699" s="18">
        <f t="shared" si="53"/>
        <v>0.006401997694103136</v>
      </c>
    </row>
    <row r="1700" spans="1:2" ht="15">
      <c r="A1700" s="18">
        <f t="shared" si="52"/>
        <v>6.989999999999727</v>
      </c>
      <c r="B1700" s="18">
        <f t="shared" si="53"/>
        <v>0.006384060323783657</v>
      </c>
    </row>
    <row r="1701" spans="1:2" ht="15">
      <c r="A1701" s="18">
        <f t="shared" si="52"/>
        <v>6.999999999999726</v>
      </c>
      <c r="B1701" s="18">
        <f t="shared" si="53"/>
        <v>0.006366197722997711</v>
      </c>
    </row>
    <row r="1702" spans="1:2" ht="15">
      <c r="A1702" s="18">
        <f t="shared" si="52"/>
        <v>7.009999999999726</v>
      </c>
      <c r="B1702" s="18">
        <f t="shared" si="53"/>
        <v>0.006348409479635771</v>
      </c>
    </row>
    <row r="1703" spans="1:2" ht="15">
      <c r="A1703" s="18">
        <f t="shared" si="52"/>
        <v>7.019999999999726</v>
      </c>
      <c r="B1703" s="18">
        <f t="shared" si="53"/>
        <v>0.006330695184403575</v>
      </c>
    </row>
    <row r="1704" spans="1:2" ht="15">
      <c r="A1704" s="18">
        <f t="shared" si="52"/>
        <v>7.029999999999726</v>
      </c>
      <c r="B1704" s="18">
        <f t="shared" si="53"/>
        <v>0.006313054430799242</v>
      </c>
    </row>
    <row r="1705" spans="1:2" ht="15">
      <c r="A1705" s="18">
        <f t="shared" si="52"/>
        <v>7.039999999999726</v>
      </c>
      <c r="B1705" s="18">
        <f t="shared" si="53"/>
        <v>0.0062954868150906125</v>
      </c>
    </row>
    <row r="1706" spans="1:2" ht="15">
      <c r="A1706" s="18">
        <f aca="true" t="shared" si="54" ref="A1706:A1769">A1705+0.01</f>
        <v>7.049999999999725</v>
      </c>
      <c r="B1706" s="18">
        <f t="shared" si="53"/>
        <v>0.006277991936292796</v>
      </c>
    </row>
    <row r="1707" spans="1:2" ht="15">
      <c r="A1707" s="18">
        <f t="shared" si="54"/>
        <v>7.059999999999725</v>
      </c>
      <c r="B1707" s="18">
        <f t="shared" si="53"/>
        <v>0.006260569396145934</v>
      </c>
    </row>
    <row r="1708" spans="1:2" ht="15">
      <c r="A1708" s="18">
        <f t="shared" si="54"/>
        <v>7.069999999999725</v>
      </c>
      <c r="B1708" s="18">
        <f t="shared" si="53"/>
        <v>0.006243218799093172</v>
      </c>
    </row>
    <row r="1709" spans="1:2" ht="15">
      <c r="A1709" s="18">
        <f t="shared" si="54"/>
        <v>7.079999999999725</v>
      </c>
      <c r="B1709" s="18">
        <f t="shared" si="53"/>
        <v>0.006225939752258822</v>
      </c>
    </row>
    <row r="1710" spans="1:2" ht="15">
      <c r="A1710" s="18">
        <f t="shared" si="54"/>
        <v>7.0899999999997245</v>
      </c>
      <c r="B1710" s="18">
        <f t="shared" si="53"/>
        <v>0.006208731865426755</v>
      </c>
    </row>
    <row r="1711" spans="1:2" ht="15">
      <c r="A1711" s="18">
        <f t="shared" si="54"/>
        <v>7.099999999999724</v>
      </c>
      <c r="B1711" s="18">
        <f t="shared" si="53"/>
        <v>0.006191594751018973</v>
      </c>
    </row>
    <row r="1712" spans="1:2" ht="15">
      <c r="A1712" s="18">
        <f t="shared" si="54"/>
        <v>7.109999999999724</v>
      </c>
      <c r="B1712" s="18">
        <f t="shared" si="53"/>
        <v>0.00617452802407439</v>
      </c>
    </row>
    <row r="1713" spans="1:2" ht="15">
      <c r="A1713" s="18">
        <f t="shared" si="54"/>
        <v>7.119999999999724</v>
      </c>
      <c r="B1713" s="18">
        <f t="shared" si="53"/>
        <v>0.006157531302227812</v>
      </c>
    </row>
    <row r="1714" spans="1:2" ht="15">
      <c r="A1714" s="18">
        <f t="shared" si="54"/>
        <v>7.129999999999724</v>
      </c>
      <c r="B1714" s="18">
        <f t="shared" si="53"/>
        <v>0.006140604205689101</v>
      </c>
    </row>
    <row r="1715" spans="1:2" ht="15">
      <c r="A1715" s="18">
        <f t="shared" si="54"/>
        <v>7.1399999999997235</v>
      </c>
      <c r="B1715" s="18">
        <f t="shared" si="53"/>
        <v>0.006123746357222551</v>
      </c>
    </row>
    <row r="1716" spans="1:2" ht="15">
      <c r="A1716" s="18">
        <f t="shared" si="54"/>
        <v>7.149999999999723</v>
      </c>
      <c r="B1716" s="18">
        <f t="shared" si="53"/>
        <v>0.0061069573821264395</v>
      </c>
    </row>
    <row r="1717" spans="1:2" ht="15">
      <c r="A1717" s="18">
        <f t="shared" si="54"/>
        <v>7.159999999999723</v>
      </c>
      <c r="B1717" s="18">
        <f t="shared" si="53"/>
        <v>0.0060902369082127695</v>
      </c>
    </row>
    <row r="1718" spans="1:2" ht="15">
      <c r="A1718" s="18">
        <f t="shared" si="54"/>
        <v>7.169999999999723</v>
      </c>
      <c r="B1718" s="18">
        <f t="shared" si="53"/>
        <v>0.0060735845657872095</v>
      </c>
    </row>
    <row r="1719" spans="1:2" ht="15">
      <c r="A1719" s="18">
        <f t="shared" si="54"/>
        <v>7.179999999999723</v>
      </c>
      <c r="B1719" s="18">
        <f t="shared" si="53"/>
        <v>0.00605699998762921</v>
      </c>
    </row>
    <row r="1720" spans="1:2" ht="15">
      <c r="A1720" s="18">
        <f t="shared" si="54"/>
        <v>7.189999999999722</v>
      </c>
      <c r="B1720" s="18">
        <f t="shared" si="53"/>
        <v>0.006040482808972301</v>
      </c>
    </row>
    <row r="1721" spans="1:2" ht="15">
      <c r="A1721" s="18">
        <f t="shared" si="54"/>
        <v>7.199999999999722</v>
      </c>
      <c r="B1721" s="18">
        <f t="shared" si="53"/>
        <v>0.006024032667484581</v>
      </c>
    </row>
    <row r="1722" spans="1:2" ht="15">
      <c r="A1722" s="18">
        <f t="shared" si="54"/>
        <v>7.209999999999722</v>
      </c>
      <c r="B1722" s="18">
        <f t="shared" si="53"/>
        <v>0.006007649203249376</v>
      </c>
    </row>
    <row r="1723" spans="1:2" ht="15">
      <c r="A1723" s="18">
        <f t="shared" si="54"/>
        <v>7.219999999999722</v>
      </c>
      <c r="B1723" s="18">
        <f t="shared" si="53"/>
        <v>0.00599133205874608</v>
      </c>
    </row>
    <row r="1724" spans="1:2" ht="15">
      <c r="A1724" s="18">
        <f t="shared" si="54"/>
        <v>7.2299999999997215</v>
      </c>
      <c r="B1724" s="18">
        <f t="shared" si="53"/>
        <v>0.005975080878831174</v>
      </c>
    </row>
    <row r="1725" spans="1:2" ht="15">
      <c r="A1725" s="18">
        <f t="shared" si="54"/>
        <v>7.239999999999721</v>
      </c>
      <c r="B1725" s="18">
        <f t="shared" si="53"/>
        <v>0.005958895310719411</v>
      </c>
    </row>
    <row r="1726" spans="1:2" ht="15">
      <c r="A1726" s="18">
        <f t="shared" si="54"/>
        <v>7.249999999999721</v>
      </c>
      <c r="B1726" s="18">
        <f t="shared" si="53"/>
        <v>0.005942775003965185</v>
      </c>
    </row>
    <row r="1727" spans="1:2" ht="15">
      <c r="A1727" s="18">
        <f t="shared" si="54"/>
        <v>7.259999999999721</v>
      </c>
      <c r="B1727" s="18">
        <f t="shared" si="53"/>
        <v>0.005926719610444055</v>
      </c>
    </row>
    <row r="1728" spans="1:2" ht="15">
      <c r="A1728" s="18">
        <f t="shared" si="54"/>
        <v>7.269999999999721</v>
      </c>
      <c r="B1728" s="18">
        <f t="shared" si="53"/>
        <v>0.005910728784334459</v>
      </c>
    </row>
    <row r="1729" spans="1:2" ht="15">
      <c r="A1729" s="18">
        <f t="shared" si="54"/>
        <v>7.2799999999997205</v>
      </c>
      <c r="B1729" s="18">
        <f t="shared" si="53"/>
        <v>0.005894802182099565</v>
      </c>
    </row>
    <row r="1730" spans="1:2" ht="15">
      <c r="A1730" s="18">
        <f t="shared" si="54"/>
        <v>7.28999999999972</v>
      </c>
      <c r="B1730" s="18">
        <f aca="true" t="shared" si="55" ref="B1730:B1793">((EXP(GAMMALN(($N$7+1)/2)))/(EXP(GAMMALN($N$7/2))))*(1/SQRT($N$7*PI()))*(1+(A1730^2)/$N$7)^(-($N$7+1)/2)</f>
        <v>0.00587893946246932</v>
      </c>
    </row>
    <row r="1731" spans="1:2" ht="15">
      <c r="A1731" s="18">
        <f t="shared" si="54"/>
        <v>7.29999999999972</v>
      </c>
      <c r="B1731" s="18">
        <f t="shared" si="55"/>
        <v>0.00586314028642264</v>
      </c>
    </row>
    <row r="1732" spans="1:2" ht="15">
      <c r="A1732" s="18">
        <f t="shared" si="54"/>
        <v>7.30999999999972</v>
      </c>
      <c r="B1732" s="18">
        <f t="shared" si="55"/>
        <v>0.005847404317169767</v>
      </c>
    </row>
    <row r="1733" spans="1:2" ht="15">
      <c r="A1733" s="18">
        <f t="shared" si="54"/>
        <v>7.31999999999972</v>
      </c>
      <c r="B1733" s="18">
        <f t="shared" si="55"/>
        <v>0.0058317312201347895</v>
      </c>
    </row>
    <row r="1734" spans="1:2" ht="15">
      <c r="A1734" s="18">
        <f t="shared" si="54"/>
        <v>7.329999999999719</v>
      </c>
      <c r="B1734" s="18">
        <f t="shared" si="55"/>
        <v>0.005816120662938321</v>
      </c>
    </row>
    <row r="1735" spans="1:2" ht="15">
      <c r="A1735" s="18">
        <f t="shared" si="54"/>
        <v>7.339999999999719</v>
      </c>
      <c r="B1735" s="18">
        <f t="shared" si="55"/>
        <v>0.005800572315380334</v>
      </c>
    </row>
    <row r="1736" spans="1:2" ht="15">
      <c r="A1736" s="18">
        <f t="shared" si="54"/>
        <v>7.349999999999719</v>
      </c>
      <c r="B1736" s="18">
        <f t="shared" si="55"/>
        <v>0.005785085849423147</v>
      </c>
    </row>
    <row r="1737" spans="1:2" ht="15">
      <c r="A1737" s="18">
        <f t="shared" si="54"/>
        <v>7.359999999999719</v>
      </c>
      <c r="B1737" s="18">
        <f t="shared" si="55"/>
        <v>0.005769660939174564</v>
      </c>
    </row>
    <row r="1738" spans="1:2" ht="15">
      <c r="A1738" s="18">
        <f t="shared" si="54"/>
        <v>7.3699999999997186</v>
      </c>
      <c r="B1738" s="18">
        <f t="shared" si="55"/>
        <v>0.005754297260871181</v>
      </c>
    </row>
    <row r="1739" spans="1:2" ht="15">
      <c r="A1739" s="18">
        <f t="shared" si="54"/>
        <v>7.379999999999718</v>
      </c>
      <c r="B1739" s="18">
        <f t="shared" si="55"/>
        <v>0.005738994492861818</v>
      </c>
    </row>
    <row r="1740" spans="1:2" ht="15">
      <c r="A1740" s="18">
        <f t="shared" si="54"/>
        <v>7.389999999999718</v>
      </c>
      <c r="B1740" s="18">
        <f t="shared" si="55"/>
        <v>0.005723752315591121</v>
      </c>
    </row>
    <row r="1741" spans="1:2" ht="15">
      <c r="A1741" s="18">
        <f t="shared" si="54"/>
        <v>7.399999999999718</v>
      </c>
      <c r="B1741" s="18">
        <f t="shared" si="55"/>
        <v>0.005708570411583303</v>
      </c>
    </row>
    <row r="1742" spans="1:2" ht="15">
      <c r="A1742" s="18">
        <f t="shared" si="54"/>
        <v>7.409999999999718</v>
      </c>
      <c r="B1742" s="18">
        <f t="shared" si="55"/>
        <v>0.005693448465426029</v>
      </c>
    </row>
    <row r="1743" spans="1:2" ht="15">
      <c r="A1743" s="18">
        <f t="shared" si="54"/>
        <v>7.4199999999997175</v>
      </c>
      <c r="B1743" s="18">
        <f t="shared" si="55"/>
        <v>0.005678386163754451</v>
      </c>
    </row>
    <row r="1744" spans="1:2" ht="15">
      <c r="A1744" s="18">
        <f t="shared" si="54"/>
        <v>7.429999999999717</v>
      </c>
      <c r="B1744" s="18">
        <f t="shared" si="55"/>
        <v>0.005663383195235379</v>
      </c>
    </row>
    <row r="1745" spans="1:2" ht="15">
      <c r="A1745" s="18">
        <f t="shared" si="54"/>
        <v>7.439999999999717</v>
      </c>
      <c r="B1745" s="18">
        <f t="shared" si="55"/>
        <v>0.005648439250551605</v>
      </c>
    </row>
    <row r="1746" spans="1:2" ht="15">
      <c r="A1746" s="18">
        <f t="shared" si="54"/>
        <v>7.449999999999717</v>
      </c>
      <c r="B1746" s="18">
        <f t="shared" si="55"/>
        <v>0.005633554022386353</v>
      </c>
    </row>
    <row r="1747" spans="1:2" ht="15">
      <c r="A1747" s="18">
        <f t="shared" si="54"/>
        <v>7.459999999999717</v>
      </c>
      <c r="B1747" s="18">
        <f t="shared" si="55"/>
        <v>0.005618727205407877</v>
      </c>
    </row>
    <row r="1748" spans="1:2" ht="15">
      <c r="A1748" s="18">
        <f t="shared" si="54"/>
        <v>7.469999999999716</v>
      </c>
      <c r="B1748" s="18">
        <f t="shared" si="55"/>
        <v>0.005603958496254195</v>
      </c>
    </row>
    <row r="1749" spans="1:2" ht="15">
      <c r="A1749" s="18">
        <f t="shared" si="54"/>
        <v>7.479999999999716</v>
      </c>
      <c r="B1749" s="18">
        <f t="shared" si="55"/>
        <v>0.005589247593517954</v>
      </c>
    </row>
    <row r="1750" spans="1:2" ht="15">
      <c r="A1750" s="18">
        <f t="shared" si="54"/>
        <v>7.489999999999716</v>
      </c>
      <c r="B1750" s="18">
        <f t="shared" si="55"/>
        <v>0.0055745941977314376</v>
      </c>
    </row>
    <row r="1751" spans="1:2" ht="15">
      <c r="A1751" s="18">
        <f t="shared" si="54"/>
        <v>7.499999999999716</v>
      </c>
      <c r="B1751" s="18">
        <f t="shared" si="55"/>
        <v>0.005559998011351701</v>
      </c>
    </row>
    <row r="1752" spans="1:2" ht="15">
      <c r="A1752" s="18">
        <f t="shared" si="54"/>
        <v>7.509999999999716</v>
      </c>
      <c r="B1752" s="18">
        <f t="shared" si="55"/>
        <v>0.005545458738745837</v>
      </c>
    </row>
    <row r="1753" spans="1:2" ht="15">
      <c r="A1753" s="18">
        <f t="shared" si="54"/>
        <v>7.519999999999715</v>
      </c>
      <c r="B1753" s="18">
        <f t="shared" si="55"/>
        <v>0.005530976086176375</v>
      </c>
    </row>
    <row r="1754" spans="1:2" ht="15">
      <c r="A1754" s="18">
        <f t="shared" si="54"/>
        <v>7.529999999999715</v>
      </c>
      <c r="B1754" s="18">
        <f t="shared" si="55"/>
        <v>0.005516549761786814</v>
      </c>
    </row>
    <row r="1755" spans="1:2" ht="15">
      <c r="A1755" s="18">
        <f t="shared" si="54"/>
        <v>7.539999999999715</v>
      </c>
      <c r="B1755" s="18">
        <f t="shared" si="55"/>
        <v>0.005502179475587276</v>
      </c>
    </row>
    <row r="1756" spans="1:2" ht="15">
      <c r="A1756" s="18">
        <f t="shared" si="54"/>
        <v>7.549999999999715</v>
      </c>
      <c r="B1756" s="18">
        <f t="shared" si="55"/>
        <v>0.005487864939440279</v>
      </c>
    </row>
    <row r="1757" spans="1:2" ht="15">
      <c r="A1757" s="18">
        <f t="shared" si="54"/>
        <v>7.5599999999997145</v>
      </c>
      <c r="B1757" s="18">
        <f t="shared" si="55"/>
        <v>0.005473605867046663</v>
      </c>
    </row>
    <row r="1758" spans="1:2" ht="15">
      <c r="A1758" s="18">
        <f t="shared" si="54"/>
        <v>7.569999999999714</v>
      </c>
      <c r="B1758" s="18">
        <f t="shared" si="55"/>
        <v>0.005459401973931604</v>
      </c>
    </row>
    <row r="1759" spans="1:2" ht="15">
      <c r="A1759" s="18">
        <f t="shared" si="54"/>
        <v>7.579999999999714</v>
      </c>
      <c r="B1759" s="18">
        <f t="shared" si="55"/>
        <v>0.0054452529774307815</v>
      </c>
    </row>
    <row r="1760" spans="1:2" ht="15">
      <c r="A1760" s="18">
        <f t="shared" si="54"/>
        <v>7.589999999999714</v>
      </c>
      <c r="B1760" s="18">
        <f t="shared" si="55"/>
        <v>0.005431158596676649</v>
      </c>
    </row>
    <row r="1761" spans="1:2" ht="15">
      <c r="A1761" s="18">
        <f t="shared" si="54"/>
        <v>7.599999999999714</v>
      </c>
      <c r="B1761" s="18">
        <f t="shared" si="55"/>
        <v>0.005417118552584832</v>
      </c>
    </row>
    <row r="1762" spans="1:2" ht="15">
      <c r="A1762" s="18">
        <f t="shared" si="54"/>
        <v>7.609999999999713</v>
      </c>
      <c r="B1762" s="18">
        <f t="shared" si="55"/>
        <v>0.005403132567840642</v>
      </c>
    </row>
    <row r="1763" spans="1:2" ht="15">
      <c r="A1763" s="18">
        <f t="shared" si="54"/>
        <v>7.619999999999713</v>
      </c>
      <c r="B1763" s="18">
        <f t="shared" si="55"/>
        <v>0.0053892003668857165</v>
      </c>
    </row>
    <row r="1764" spans="1:2" ht="15">
      <c r="A1764" s="18">
        <f t="shared" si="54"/>
        <v>7.629999999999713</v>
      </c>
      <c r="B1764" s="18">
        <f t="shared" si="55"/>
        <v>0.0053753216759047625</v>
      </c>
    </row>
    <row r="1765" spans="1:2" ht="15">
      <c r="A1765" s="18">
        <f t="shared" si="54"/>
        <v>7.639999999999713</v>
      </c>
      <c r="B1765" s="18">
        <f t="shared" si="55"/>
        <v>0.005361496222812428</v>
      </c>
    </row>
    <row r="1766" spans="1:2" ht="15">
      <c r="A1766" s="18">
        <f t="shared" si="54"/>
        <v>7.649999999999713</v>
      </c>
      <c r="B1766" s="18">
        <f t="shared" si="55"/>
        <v>0.005347723737240281</v>
      </c>
    </row>
    <row r="1767" spans="1:2" ht="15">
      <c r="A1767" s="18">
        <f t="shared" si="54"/>
        <v>7.659999999999712</v>
      </c>
      <c r="B1767" s="18">
        <f t="shared" si="55"/>
        <v>0.005334003950523911</v>
      </c>
    </row>
    <row r="1768" spans="1:2" ht="15">
      <c r="A1768" s="18">
        <f t="shared" si="54"/>
        <v>7.669999999999712</v>
      </c>
      <c r="B1768" s="18">
        <f t="shared" si="55"/>
        <v>0.005320336595690121</v>
      </c>
    </row>
    <row r="1769" spans="1:2" ht="15">
      <c r="A1769" s="18">
        <f t="shared" si="54"/>
        <v>7.679999999999712</v>
      </c>
      <c r="B1769" s="18">
        <f t="shared" si="55"/>
        <v>0.00530672140744426</v>
      </c>
    </row>
    <row r="1770" spans="1:2" ht="15">
      <c r="A1770" s="18">
        <f aca="true" t="shared" si="56" ref="A1770:A1833">A1769+0.01</f>
        <v>7.689999999999712</v>
      </c>
      <c r="B1770" s="18">
        <f t="shared" si="55"/>
        <v>0.00529315812215765</v>
      </c>
    </row>
    <row r="1771" spans="1:2" ht="15">
      <c r="A1771" s="18">
        <f t="shared" si="56"/>
        <v>7.6999999999997115</v>
      </c>
      <c r="B1771" s="18">
        <f t="shared" si="55"/>
        <v>0.00527964647785511</v>
      </c>
    </row>
    <row r="1772" spans="1:2" ht="15">
      <c r="A1772" s="18">
        <f t="shared" si="56"/>
        <v>7.709999999999711</v>
      </c>
      <c r="B1772" s="18">
        <f t="shared" si="55"/>
        <v>0.00526618621420262</v>
      </c>
    </row>
    <row r="1773" spans="1:2" ht="15">
      <c r="A1773" s="18">
        <f t="shared" si="56"/>
        <v>7.719999999999711</v>
      </c>
      <c r="B1773" s="18">
        <f t="shared" si="55"/>
        <v>0.00525277707249506</v>
      </c>
    </row>
    <row r="1774" spans="1:2" ht="15">
      <c r="A1774" s="18">
        <f t="shared" si="56"/>
        <v>7.729999999999711</v>
      </c>
      <c r="B1774" s="18">
        <f t="shared" si="55"/>
        <v>0.00523941879564407</v>
      </c>
    </row>
    <row r="1775" spans="1:2" ht="15">
      <c r="A1775" s="18">
        <f t="shared" si="56"/>
        <v>7.739999999999711</v>
      </c>
      <c r="B1775" s="18">
        <f t="shared" si="55"/>
        <v>0.005226111128166019</v>
      </c>
    </row>
    <row r="1776" spans="1:2" ht="15">
      <c r="A1776" s="18">
        <f t="shared" si="56"/>
        <v>7.7499999999997105</v>
      </c>
      <c r="B1776" s="18">
        <f t="shared" si="55"/>
        <v>0.005212853816170065</v>
      </c>
    </row>
    <row r="1777" spans="1:2" ht="15">
      <c r="A1777" s="18">
        <f t="shared" si="56"/>
        <v>7.75999999999971</v>
      </c>
      <c r="B1777" s="18">
        <f t="shared" si="55"/>
        <v>0.005199646607346328</v>
      </c>
    </row>
    <row r="1778" spans="1:2" ht="15">
      <c r="A1778" s="18">
        <f t="shared" si="56"/>
        <v>7.76999999999971</v>
      </c>
      <c r="B1778" s="18">
        <f t="shared" si="55"/>
        <v>0.005186489250954159</v>
      </c>
    </row>
    <row r="1779" spans="1:2" ht="15">
      <c r="A1779" s="18">
        <f t="shared" si="56"/>
        <v>7.77999999999971</v>
      </c>
      <c r="B1779" s="18">
        <f t="shared" si="55"/>
        <v>0.0051733814978105145</v>
      </c>
    </row>
    <row r="1780" spans="1:2" ht="15">
      <c r="A1780" s="18">
        <f t="shared" si="56"/>
        <v>7.78999999999971</v>
      </c>
      <c r="B1780" s="18">
        <f t="shared" si="55"/>
        <v>0.005160323100278428</v>
      </c>
    </row>
    <row r="1781" spans="1:2" ht="15">
      <c r="A1781" s="18">
        <f t="shared" si="56"/>
        <v>7.799999999999709</v>
      </c>
      <c r="B1781" s="18">
        <f t="shared" si="55"/>
        <v>0.0051473138122555715</v>
      </c>
    </row>
    <row r="1782" spans="1:2" ht="15">
      <c r="A1782" s="18">
        <f t="shared" si="56"/>
        <v>7.809999999999709</v>
      </c>
      <c r="B1782" s="18">
        <f t="shared" si="55"/>
        <v>0.005134353389162939</v>
      </c>
    </row>
    <row r="1783" spans="1:2" ht="15">
      <c r="A1783" s="18">
        <f t="shared" si="56"/>
        <v>7.819999999999709</v>
      </c>
      <c r="B1783" s="18">
        <f t="shared" si="55"/>
        <v>0.005121441587933604</v>
      </c>
    </row>
    <row r="1784" spans="1:2" ht="15">
      <c r="A1784" s="18">
        <f t="shared" si="56"/>
        <v>7.829999999999709</v>
      </c>
      <c r="B1784" s="18">
        <f t="shared" si="55"/>
        <v>0.005108578167001575</v>
      </c>
    </row>
    <row r="1785" spans="1:2" ht="15">
      <c r="A1785" s="18">
        <f t="shared" si="56"/>
        <v>7.8399999999997085</v>
      </c>
      <c r="B1785" s="18">
        <f t="shared" si="55"/>
        <v>0.005095762886290766</v>
      </c>
    </row>
    <row r="1786" spans="1:2" ht="15">
      <c r="A1786" s="18">
        <f t="shared" si="56"/>
        <v>7.849999999999708</v>
      </c>
      <c r="B1786" s="18">
        <f t="shared" si="55"/>
        <v>0.005082995507204031</v>
      </c>
    </row>
    <row r="1787" spans="1:2" ht="15">
      <c r="A1787" s="18">
        <f t="shared" si="56"/>
        <v>7.859999999999708</v>
      </c>
      <c r="B1787" s="18">
        <f t="shared" si="55"/>
        <v>0.00507027579261232</v>
      </c>
    </row>
    <row r="1788" spans="1:2" ht="15">
      <c r="A1788" s="18">
        <f t="shared" si="56"/>
        <v>7.869999999999708</v>
      </c>
      <c r="B1788" s="18">
        <f t="shared" si="55"/>
        <v>0.00505760350684391</v>
      </c>
    </row>
    <row r="1789" spans="1:2" ht="15">
      <c r="A1789" s="18">
        <f t="shared" si="56"/>
        <v>7.879999999999708</v>
      </c>
      <c r="B1789" s="18">
        <f t="shared" si="55"/>
        <v>0.0050449784156737275</v>
      </c>
    </row>
    <row r="1790" spans="1:2" ht="15">
      <c r="A1790" s="18">
        <f t="shared" si="56"/>
        <v>7.8899999999997075</v>
      </c>
      <c r="B1790" s="18">
        <f t="shared" si="55"/>
        <v>0.005032400286312777</v>
      </c>
    </row>
    <row r="1791" spans="1:2" ht="15">
      <c r="A1791" s="18">
        <f t="shared" si="56"/>
        <v>7.899999999999707</v>
      </c>
      <c r="B1791" s="18">
        <f t="shared" si="55"/>
        <v>0.00501986888739764</v>
      </c>
    </row>
    <row r="1792" spans="1:2" ht="15">
      <c r="A1792" s="18">
        <f t="shared" si="56"/>
        <v>7.909999999999707</v>
      </c>
      <c r="B1792" s="18">
        <f t="shared" si="55"/>
        <v>0.005007383988980076</v>
      </c>
    </row>
    <row r="1793" spans="1:2" ht="15">
      <c r="A1793" s="18">
        <f t="shared" si="56"/>
        <v>7.919999999999707</v>
      </c>
      <c r="B1793" s="18">
        <f t="shared" si="55"/>
        <v>0.004994945362516701</v>
      </c>
    </row>
    <row r="1794" spans="1:2" ht="15">
      <c r="A1794" s="18">
        <f t="shared" si="56"/>
        <v>7.929999999999707</v>
      </c>
      <c r="B1794" s="18">
        <f aca="true" t="shared" si="57" ref="B1794:B1857">((EXP(GAMMALN(($N$7+1)/2)))/(EXP(GAMMALN($N$7/2))))*(1/SQRT($N$7*PI()))*(1+(A1794^2)/$N$7)^(-($N$7+1)/2)</f>
        <v>0.004982552780858768</v>
      </c>
    </row>
    <row r="1795" spans="1:2" ht="15">
      <c r="A1795" s="18">
        <f t="shared" si="56"/>
        <v>7.939999999999706</v>
      </c>
      <c r="B1795" s="18">
        <f t="shared" si="57"/>
        <v>0.004970206018242016</v>
      </c>
    </row>
    <row r="1796" spans="1:2" ht="15">
      <c r="A1796" s="18">
        <f t="shared" si="56"/>
        <v>7.949999999999706</v>
      </c>
      <c r="B1796" s="18">
        <f t="shared" si="57"/>
        <v>0.004957904850276615</v>
      </c>
    </row>
    <row r="1797" spans="1:2" ht="15">
      <c r="A1797" s="18">
        <f t="shared" si="56"/>
        <v>7.959999999999706</v>
      </c>
      <c r="B1797" s="18">
        <f t="shared" si="57"/>
        <v>0.0049456490539371975</v>
      </c>
    </row>
    <row r="1798" spans="1:2" ht="15">
      <c r="A1798" s="18">
        <f t="shared" si="56"/>
        <v>7.969999999999706</v>
      </c>
      <c r="B1798" s="18">
        <f t="shared" si="57"/>
        <v>0.004933438407552969</v>
      </c>
    </row>
    <row r="1799" spans="1:2" ht="15">
      <c r="A1799" s="18">
        <f t="shared" si="56"/>
        <v>7.9799999999997056</v>
      </c>
      <c r="B1799" s="18">
        <f t="shared" si="57"/>
        <v>0.004921272690797897</v>
      </c>
    </row>
    <row r="1800" spans="1:2" ht="15">
      <c r="A1800" s="18">
        <f t="shared" si="56"/>
        <v>7.989999999999705</v>
      </c>
      <c r="B1800" s="18">
        <f t="shared" si="57"/>
        <v>0.004909151684680996</v>
      </c>
    </row>
    <row r="1801" spans="1:2" ht="15">
      <c r="A1801" s="18">
        <f t="shared" si="56"/>
        <v>7.999999999999705</v>
      </c>
      <c r="B1801" s="18">
        <f t="shared" si="57"/>
        <v>0.0048970751715366806</v>
      </c>
    </row>
    <row r="1802" spans="1:2" ht="15">
      <c r="A1802" s="18">
        <f t="shared" si="56"/>
        <v>8.009999999999705</v>
      </c>
      <c r="B1802" s="18">
        <f t="shared" si="57"/>
        <v>0.004885042935015205</v>
      </c>
    </row>
    <row r="1803" spans="1:2" ht="15">
      <c r="A1803" s="18">
        <f t="shared" si="56"/>
        <v>8.019999999999705</v>
      </c>
      <c r="B1803" s="18">
        <f t="shared" si="57"/>
        <v>0.004873054760073181</v>
      </c>
    </row>
    <row r="1804" spans="1:2" ht="15">
      <c r="A1804" s="18">
        <f t="shared" si="56"/>
        <v>8.029999999999704</v>
      </c>
      <c r="B1804" s="18">
        <f t="shared" si="57"/>
        <v>0.00486111043296418</v>
      </c>
    </row>
    <row r="1805" spans="1:2" ht="15">
      <c r="A1805" s="18">
        <f t="shared" si="56"/>
        <v>8.039999999999704</v>
      </c>
      <c r="B1805" s="18">
        <f t="shared" si="57"/>
        <v>0.004849209741229406</v>
      </c>
    </row>
    <row r="1806" spans="1:2" ht="15">
      <c r="A1806" s="18">
        <f t="shared" si="56"/>
        <v>8.049999999999704</v>
      </c>
      <c r="B1806" s="18">
        <f t="shared" si="57"/>
        <v>0.004837352473688449</v>
      </c>
    </row>
    <row r="1807" spans="1:2" ht="15">
      <c r="A1807" s="18">
        <f t="shared" si="56"/>
        <v>8.059999999999704</v>
      </c>
      <c r="B1807" s="18">
        <f t="shared" si="57"/>
        <v>0.004825538420430119</v>
      </c>
    </row>
    <row r="1808" spans="1:2" ht="15">
      <c r="A1808" s="18">
        <f t="shared" si="56"/>
        <v>8.069999999999704</v>
      </c>
      <c r="B1808" s="18">
        <f t="shared" si="57"/>
        <v>0.004813767372803349</v>
      </c>
    </row>
    <row r="1809" spans="1:2" ht="15">
      <c r="A1809" s="18">
        <f t="shared" si="56"/>
        <v>8.079999999999703</v>
      </c>
      <c r="B1809" s="18">
        <f t="shared" si="57"/>
        <v>0.004802039123408182</v>
      </c>
    </row>
    <row r="1810" spans="1:2" ht="15">
      <c r="A1810" s="18">
        <f t="shared" si="56"/>
        <v>8.089999999999703</v>
      </c>
      <c r="B1810" s="18">
        <f t="shared" si="57"/>
        <v>0.004790353466086829</v>
      </c>
    </row>
    <row r="1811" spans="1:2" ht="15">
      <c r="A1811" s="18">
        <f t="shared" si="56"/>
        <v>8.099999999999703</v>
      </c>
      <c r="B1811" s="18">
        <f t="shared" si="57"/>
        <v>0.004778710195914791</v>
      </c>
    </row>
    <row r="1812" spans="1:2" ht="15">
      <c r="A1812" s="18">
        <f t="shared" si="56"/>
        <v>8.109999999999703</v>
      </c>
      <c r="B1812" s="18">
        <f t="shared" si="57"/>
        <v>0.004767109109192075</v>
      </c>
    </row>
    <row r="1813" spans="1:2" ht="15">
      <c r="A1813" s="18">
        <f t="shared" si="56"/>
        <v>8.119999999999703</v>
      </c>
      <c r="B1813" s="18">
        <f t="shared" si="57"/>
        <v>0.00475555000343447</v>
      </c>
    </row>
    <row r="1814" spans="1:2" ht="15">
      <c r="A1814" s="18">
        <f t="shared" si="56"/>
        <v>8.129999999999702</v>
      </c>
      <c r="B1814" s="18">
        <f t="shared" si="57"/>
        <v>0.004744032677364888</v>
      </c>
    </row>
    <row r="1815" spans="1:2" ht="15">
      <c r="A1815" s="18">
        <f t="shared" si="56"/>
        <v>8.139999999999702</v>
      </c>
      <c r="B1815" s="18">
        <f t="shared" si="57"/>
        <v>0.004732556930904795</v>
      </c>
    </row>
    <row r="1816" spans="1:2" ht="15">
      <c r="A1816" s="18">
        <f t="shared" si="56"/>
        <v>8.149999999999702</v>
      </c>
      <c r="B1816" s="18">
        <f t="shared" si="57"/>
        <v>0.004721122565165696</v>
      </c>
    </row>
    <row r="1817" spans="1:2" ht="15">
      <c r="A1817" s="18">
        <f t="shared" si="56"/>
        <v>8.159999999999702</v>
      </c>
      <c r="B1817" s="18">
        <f t="shared" si="57"/>
        <v>0.004709729382440699</v>
      </c>
    </row>
    <row r="1818" spans="1:2" ht="15">
      <c r="A1818" s="18">
        <f t="shared" si="56"/>
        <v>8.169999999999702</v>
      </c>
      <c r="B1818" s="18">
        <f t="shared" si="57"/>
        <v>0.004698377186196146</v>
      </c>
    </row>
    <row r="1819" spans="1:2" ht="15">
      <c r="A1819" s="18">
        <f t="shared" si="56"/>
        <v>8.179999999999701</v>
      </c>
      <c r="B1819" s="18">
        <f t="shared" si="57"/>
        <v>0.004687065781063312</v>
      </c>
    </row>
    <row r="1820" spans="1:2" ht="15">
      <c r="A1820" s="18">
        <f t="shared" si="56"/>
        <v>8.189999999999701</v>
      </c>
      <c r="B1820" s="18">
        <f t="shared" si="57"/>
        <v>0.004675794972830171</v>
      </c>
    </row>
    <row r="1821" spans="1:2" ht="15">
      <c r="A1821" s="18">
        <f t="shared" si="56"/>
        <v>8.1999999999997</v>
      </c>
      <c r="B1821" s="18">
        <f t="shared" si="57"/>
        <v>0.004664564568433237</v>
      </c>
    </row>
    <row r="1822" spans="1:2" ht="15">
      <c r="A1822" s="18">
        <f t="shared" si="56"/>
        <v>8.2099999999997</v>
      </c>
      <c r="B1822" s="18">
        <f t="shared" si="57"/>
        <v>0.004653374375949454</v>
      </c>
    </row>
    <row r="1823" spans="1:2" ht="15">
      <c r="A1823" s="18">
        <f t="shared" si="56"/>
        <v>8.2199999999997</v>
      </c>
      <c r="B1823" s="18">
        <f t="shared" si="57"/>
        <v>0.0046422242045881775</v>
      </c>
    </row>
    <row r="1824" spans="1:2" ht="15">
      <c r="A1824" s="18">
        <f t="shared" si="56"/>
        <v>8.2299999999997</v>
      </c>
      <c r="B1824" s="18">
        <f t="shared" si="57"/>
        <v>0.004631113864683201</v>
      </c>
    </row>
    <row r="1825" spans="1:2" ht="15">
      <c r="A1825" s="18">
        <f t="shared" si="56"/>
        <v>8.2399999999997</v>
      </c>
      <c r="B1825" s="18">
        <f t="shared" si="57"/>
        <v>0.004620043167684855</v>
      </c>
    </row>
    <row r="1826" spans="1:2" ht="15">
      <c r="A1826" s="18">
        <f t="shared" si="56"/>
        <v>8.2499999999997</v>
      </c>
      <c r="B1826" s="18">
        <f t="shared" si="57"/>
        <v>0.004609011926152167</v>
      </c>
    </row>
    <row r="1827" spans="1:2" ht="15">
      <c r="A1827" s="18">
        <f t="shared" si="56"/>
        <v>8.2599999999997</v>
      </c>
      <c r="B1827" s="18">
        <f t="shared" si="57"/>
        <v>0.004598019953745096</v>
      </c>
    </row>
    <row r="1828" spans="1:2" ht="15">
      <c r="A1828" s="18">
        <f t="shared" si="56"/>
        <v>8.2699999999997</v>
      </c>
      <c r="B1828" s="18">
        <f t="shared" si="57"/>
        <v>0.004587067065216816</v>
      </c>
    </row>
    <row r="1829" spans="1:2" ht="15">
      <c r="A1829" s="18">
        <f t="shared" si="56"/>
        <v>8.2799999999997</v>
      </c>
      <c r="B1829" s="18">
        <f t="shared" si="57"/>
        <v>0.00457615307640607</v>
      </c>
    </row>
    <row r="1830" spans="1:2" ht="15">
      <c r="A1830" s="18">
        <f t="shared" si="56"/>
        <v>8.289999999999699</v>
      </c>
      <c r="B1830" s="18">
        <f t="shared" si="57"/>
        <v>0.004565277804229584</v>
      </c>
    </row>
    <row r="1831" spans="1:2" ht="15">
      <c r="A1831" s="18">
        <f t="shared" si="56"/>
        <v>8.299999999999699</v>
      </c>
      <c r="B1831" s="18">
        <f t="shared" si="57"/>
        <v>0.004554441066674545</v>
      </c>
    </row>
    <row r="1832" spans="1:2" ht="15">
      <c r="A1832" s="18">
        <f t="shared" si="56"/>
        <v>8.309999999999699</v>
      </c>
      <c r="B1832" s="18">
        <f t="shared" si="57"/>
        <v>0.004543642682791134</v>
      </c>
    </row>
    <row r="1833" spans="1:2" ht="15">
      <c r="A1833" s="18">
        <f t="shared" si="56"/>
        <v>8.319999999999698</v>
      </c>
      <c r="B1833" s="18">
        <f t="shared" si="57"/>
        <v>0.004532882472685125</v>
      </c>
    </row>
    <row r="1834" spans="1:2" ht="15">
      <c r="A1834" s="18">
        <f aca="true" t="shared" si="58" ref="A1834:A1897">A1833+0.01</f>
        <v>8.329999999999698</v>
      </c>
      <c r="B1834" s="18">
        <f t="shared" si="57"/>
        <v>0.004522160257510543</v>
      </c>
    </row>
    <row r="1835" spans="1:2" ht="15">
      <c r="A1835" s="18">
        <f t="shared" si="58"/>
        <v>8.339999999999698</v>
      </c>
      <c r="B1835" s="18">
        <f t="shared" si="57"/>
        <v>0.00451147585946238</v>
      </c>
    </row>
    <row r="1836" spans="1:2" ht="15">
      <c r="A1836" s="18">
        <f t="shared" si="58"/>
        <v>8.349999999999698</v>
      </c>
      <c r="B1836" s="18">
        <f t="shared" si="57"/>
        <v>0.004500829101769364</v>
      </c>
    </row>
    <row r="1837" spans="1:2" ht="15">
      <c r="A1837" s="18">
        <f t="shared" si="58"/>
        <v>8.359999999999697</v>
      </c>
      <c r="B1837" s="18">
        <f t="shared" si="57"/>
        <v>0.004490219808686802</v>
      </c>
    </row>
    <row r="1838" spans="1:2" ht="15">
      <c r="A1838" s="18">
        <f t="shared" si="58"/>
        <v>8.369999999999697</v>
      </c>
      <c r="B1838" s="18">
        <f t="shared" si="57"/>
        <v>0.004479647805489458</v>
      </c>
    </row>
    <row r="1839" spans="1:2" ht="15">
      <c r="A1839" s="18">
        <f t="shared" si="58"/>
        <v>8.379999999999697</v>
      </c>
      <c r="B1839" s="18">
        <f t="shared" si="57"/>
        <v>0.0044691129184645136</v>
      </c>
    </row>
    <row r="1840" spans="1:2" ht="15">
      <c r="A1840" s="18">
        <f t="shared" si="58"/>
        <v>8.389999999999697</v>
      </c>
      <c r="B1840" s="18">
        <f t="shared" si="57"/>
        <v>0.00445861497490456</v>
      </c>
    </row>
    <row r="1841" spans="1:2" ht="15">
      <c r="A1841" s="18">
        <f t="shared" si="58"/>
        <v>8.399999999999697</v>
      </c>
      <c r="B1841" s="18">
        <f t="shared" si="57"/>
        <v>0.004448153803100669</v>
      </c>
    </row>
    <row r="1842" spans="1:2" ht="15">
      <c r="A1842" s="18">
        <f t="shared" si="58"/>
        <v>8.409999999999696</v>
      </c>
      <c r="B1842" s="18">
        <f t="shared" si="57"/>
        <v>0.004437729232335498</v>
      </c>
    </row>
    <row r="1843" spans="1:2" ht="15">
      <c r="A1843" s="18">
        <f t="shared" si="58"/>
        <v>8.419999999999696</v>
      </c>
      <c r="B1843" s="18">
        <f t="shared" si="57"/>
        <v>0.00442734109287647</v>
      </c>
    </row>
    <row r="1844" spans="1:2" ht="15">
      <c r="A1844" s="18">
        <f t="shared" si="58"/>
        <v>8.429999999999696</v>
      </c>
      <c r="B1844" s="18">
        <f t="shared" si="57"/>
        <v>0.0044169892159689915</v>
      </c>
    </row>
    <row r="1845" spans="1:2" ht="15">
      <c r="A1845" s="18">
        <f t="shared" si="58"/>
        <v>8.439999999999696</v>
      </c>
      <c r="B1845" s="18">
        <f t="shared" si="57"/>
        <v>0.0044066734338297385</v>
      </c>
    </row>
    <row r="1846" spans="1:2" ht="15">
      <c r="A1846" s="18">
        <f t="shared" si="58"/>
        <v>8.449999999999696</v>
      </c>
      <c r="B1846" s="18">
        <f t="shared" si="57"/>
        <v>0.004396393579639982</v>
      </c>
    </row>
    <row r="1847" spans="1:2" ht="15">
      <c r="A1847" s="18">
        <f t="shared" si="58"/>
        <v>8.459999999999695</v>
      </c>
      <c r="B1847" s="18">
        <f t="shared" si="57"/>
        <v>0.0043861494875389795</v>
      </c>
    </row>
    <row r="1848" spans="1:2" ht="15">
      <c r="A1848" s="18">
        <f t="shared" si="58"/>
        <v>8.469999999999695</v>
      </c>
      <c r="B1848" s="18">
        <f t="shared" si="57"/>
        <v>0.00437594099261741</v>
      </c>
    </row>
    <row r="1849" spans="1:2" ht="15">
      <c r="A1849" s="18">
        <f t="shared" si="58"/>
        <v>8.479999999999695</v>
      </c>
      <c r="B1849" s="18">
        <f t="shared" si="57"/>
        <v>0.004365767930910869</v>
      </c>
    </row>
    <row r="1850" spans="1:2" ht="15">
      <c r="A1850" s="18">
        <f t="shared" si="58"/>
        <v>8.489999999999695</v>
      </c>
      <c r="B1850" s="18">
        <f t="shared" si="57"/>
        <v>0.004355630139393402</v>
      </c>
    </row>
    <row r="1851" spans="1:2" ht="15">
      <c r="A1851" s="18">
        <f t="shared" si="58"/>
        <v>8.499999999999694</v>
      </c>
      <c r="B1851" s="18">
        <f t="shared" si="57"/>
        <v>0.00434552745597111</v>
      </c>
    </row>
    <row r="1852" spans="1:2" ht="15">
      <c r="A1852" s="18">
        <f t="shared" si="58"/>
        <v>8.509999999999694</v>
      </c>
      <c r="B1852" s="18">
        <f t="shared" si="57"/>
        <v>0.00433545971947578</v>
      </c>
    </row>
    <row r="1853" spans="1:2" ht="15">
      <c r="A1853" s="18">
        <f t="shared" si="58"/>
        <v>8.519999999999694</v>
      </c>
      <c r="B1853" s="18">
        <f t="shared" si="57"/>
        <v>0.004325426769658593</v>
      </c>
    </row>
    <row r="1854" spans="1:2" ht="15">
      <c r="A1854" s="18">
        <f t="shared" si="58"/>
        <v>8.529999999999694</v>
      </c>
      <c r="B1854" s="18">
        <f t="shared" si="57"/>
        <v>0.004315428447183856</v>
      </c>
    </row>
    <row r="1855" spans="1:2" ht="15">
      <c r="A1855" s="18">
        <f t="shared" si="58"/>
        <v>8.539999999999694</v>
      </c>
      <c r="B1855" s="18">
        <f t="shared" si="57"/>
        <v>0.004305464593622804</v>
      </c>
    </row>
    <row r="1856" spans="1:2" ht="15">
      <c r="A1856" s="18">
        <f t="shared" si="58"/>
        <v>8.549999999999693</v>
      </c>
      <c r="B1856" s="18">
        <f t="shared" si="57"/>
        <v>0.004295535051447436</v>
      </c>
    </row>
    <row r="1857" spans="1:2" ht="15">
      <c r="A1857" s="18">
        <f t="shared" si="58"/>
        <v>8.559999999999693</v>
      </c>
      <c r="B1857" s="18">
        <f t="shared" si="57"/>
        <v>0.0042856396640244135</v>
      </c>
    </row>
    <row r="1858" spans="1:2" ht="15">
      <c r="A1858" s="18">
        <f t="shared" si="58"/>
        <v>8.569999999999693</v>
      </c>
      <c r="B1858" s="18">
        <f aca="true" t="shared" si="59" ref="B1858:B1921">((EXP(GAMMALN(($N$7+1)/2)))/(EXP(GAMMALN($N$7/2))))*(1/SQRT($N$7*PI()))*(1+(A1858^2)/$N$7)^(-($N$7+1)/2)</f>
        <v>0.00427577827560899</v>
      </c>
    </row>
    <row r="1859" spans="1:2" ht="15">
      <c r="A1859" s="18">
        <f t="shared" si="58"/>
        <v>8.579999999999693</v>
      </c>
      <c r="B1859" s="18">
        <f t="shared" si="59"/>
        <v>0.004265950731339004</v>
      </c>
    </row>
    <row r="1860" spans="1:2" ht="15">
      <c r="A1860" s="18">
        <f t="shared" si="58"/>
        <v>8.589999999999693</v>
      </c>
      <c r="B1860" s="18">
        <f t="shared" si="59"/>
        <v>0.004256156877228912</v>
      </c>
    </row>
    <row r="1861" spans="1:2" ht="15">
      <c r="A1861" s="18">
        <f t="shared" si="58"/>
        <v>8.599999999999692</v>
      </c>
      <c r="B1861" s="18">
        <f t="shared" si="59"/>
        <v>0.00424639656016387</v>
      </c>
    </row>
    <row r="1862" spans="1:2" ht="15">
      <c r="A1862" s="18">
        <f t="shared" si="58"/>
        <v>8.609999999999692</v>
      </c>
      <c r="B1862" s="18">
        <f t="shared" si="59"/>
        <v>0.004236669627893852</v>
      </c>
    </row>
    <row r="1863" spans="1:2" ht="15">
      <c r="A1863" s="18">
        <f t="shared" si="58"/>
        <v>8.619999999999692</v>
      </c>
      <c r="B1863" s="18">
        <f t="shared" si="59"/>
        <v>0.004226975929027834</v>
      </c>
    </row>
    <row r="1864" spans="1:2" ht="15">
      <c r="A1864" s="18">
        <f t="shared" si="58"/>
        <v>8.629999999999692</v>
      </c>
      <c r="B1864" s="18">
        <f t="shared" si="59"/>
        <v>0.004217315313028007</v>
      </c>
    </row>
    <row r="1865" spans="1:2" ht="15">
      <c r="A1865" s="18">
        <f t="shared" si="58"/>
        <v>8.639999999999691</v>
      </c>
      <c r="B1865" s="18">
        <f t="shared" si="59"/>
        <v>0.004207687630204041</v>
      </c>
    </row>
    <row r="1866" spans="1:2" ht="15">
      <c r="A1866" s="18">
        <f t="shared" si="58"/>
        <v>8.649999999999691</v>
      </c>
      <c r="B1866" s="18">
        <f t="shared" si="59"/>
        <v>0.00419809273170739</v>
      </c>
    </row>
    <row r="1867" spans="1:2" ht="15">
      <c r="A1867" s="18">
        <f t="shared" si="58"/>
        <v>8.659999999999691</v>
      </c>
      <c r="B1867" s="18">
        <f t="shared" si="59"/>
        <v>0.004188530469525651</v>
      </c>
    </row>
    <row r="1868" spans="1:2" ht="15">
      <c r="A1868" s="18">
        <f t="shared" si="58"/>
        <v>8.66999999999969</v>
      </c>
      <c r="B1868" s="18">
        <f t="shared" si="59"/>
        <v>0.0041790006964769555</v>
      </c>
    </row>
    <row r="1869" spans="1:2" ht="15">
      <c r="A1869" s="18">
        <f t="shared" si="58"/>
        <v>8.67999999999969</v>
      </c>
      <c r="B1869" s="18">
        <f t="shared" si="59"/>
        <v>0.004169503266204411</v>
      </c>
    </row>
    <row r="1870" spans="1:2" ht="15">
      <c r="A1870" s="18">
        <f t="shared" si="58"/>
        <v>8.68999999999969</v>
      </c>
      <c r="B1870" s="18">
        <f t="shared" si="59"/>
        <v>0.004160038033170581</v>
      </c>
    </row>
    <row r="1871" spans="1:2" ht="15">
      <c r="A1871" s="18">
        <f t="shared" si="58"/>
        <v>8.69999999999969</v>
      </c>
      <c r="B1871" s="18">
        <f t="shared" si="59"/>
        <v>0.0041506048526520215</v>
      </c>
    </row>
    <row r="1872" spans="1:2" ht="15">
      <c r="A1872" s="18">
        <f t="shared" si="58"/>
        <v>8.70999999999969</v>
      </c>
      <c r="B1872" s="18">
        <f t="shared" si="59"/>
        <v>0.004141203580733835</v>
      </c>
    </row>
    <row r="1873" spans="1:2" ht="15">
      <c r="A1873" s="18">
        <f t="shared" si="58"/>
        <v>8.71999999999969</v>
      </c>
      <c r="B1873" s="18">
        <f t="shared" si="59"/>
        <v>0.0041318340743042884</v>
      </c>
    </row>
    <row r="1874" spans="1:2" ht="15">
      <c r="A1874" s="18">
        <f t="shared" si="58"/>
        <v>8.72999999999969</v>
      </c>
      <c r="B1874" s="18">
        <f t="shared" si="59"/>
        <v>0.004122496191049469</v>
      </c>
    </row>
    <row r="1875" spans="1:2" ht="15">
      <c r="A1875" s="18">
        <f t="shared" si="58"/>
        <v>8.73999999999969</v>
      </c>
      <c r="B1875" s="18">
        <f t="shared" si="59"/>
        <v>0.004113189789447968</v>
      </c>
    </row>
    <row r="1876" spans="1:2" ht="15">
      <c r="A1876" s="18">
        <f t="shared" si="58"/>
        <v>8.74999999999969</v>
      </c>
      <c r="B1876" s="18">
        <f t="shared" si="59"/>
        <v>0.004103914728765622</v>
      </c>
    </row>
    <row r="1877" spans="1:2" ht="15">
      <c r="A1877" s="18">
        <f t="shared" si="58"/>
        <v>8.759999999999689</v>
      </c>
      <c r="B1877" s="18">
        <f t="shared" si="59"/>
        <v>0.004094670869050286</v>
      </c>
    </row>
    <row r="1878" spans="1:2" ht="15">
      <c r="A1878" s="18">
        <f t="shared" si="58"/>
        <v>8.769999999999689</v>
      </c>
      <c r="B1878" s="18">
        <f t="shared" si="59"/>
        <v>0.004085458071126649</v>
      </c>
    </row>
    <row r="1879" spans="1:2" ht="15">
      <c r="A1879" s="18">
        <f t="shared" si="58"/>
        <v>8.779999999999688</v>
      </c>
      <c r="B1879" s="18">
        <f t="shared" si="59"/>
        <v>0.0040762761965910865</v>
      </c>
    </row>
    <row r="1880" spans="1:2" ht="15">
      <c r="A1880" s="18">
        <f t="shared" si="58"/>
        <v>8.789999999999688</v>
      </c>
      <c r="B1880" s="18">
        <f t="shared" si="59"/>
        <v>0.004067125107806561</v>
      </c>
    </row>
    <row r="1881" spans="1:2" ht="15">
      <c r="A1881" s="18">
        <f t="shared" si="58"/>
        <v>8.799999999999688</v>
      </c>
      <c r="B1881" s="18">
        <f t="shared" si="59"/>
        <v>0.004058004667897545</v>
      </c>
    </row>
    <row r="1882" spans="1:2" ht="15">
      <c r="A1882" s="18">
        <f t="shared" si="58"/>
        <v>8.809999999999688</v>
      </c>
      <c r="B1882" s="18">
        <f t="shared" si="59"/>
        <v>0.004048914740745005</v>
      </c>
    </row>
    <row r="1883" spans="1:2" ht="15">
      <c r="A1883" s="18">
        <f t="shared" si="58"/>
        <v>8.819999999999688</v>
      </c>
      <c r="B1883" s="18">
        <f t="shared" si="59"/>
        <v>0.004039855190981408</v>
      </c>
    </row>
    <row r="1884" spans="1:2" ht="15">
      <c r="A1884" s="18">
        <f t="shared" si="58"/>
        <v>8.829999999999687</v>
      </c>
      <c r="B1884" s="18">
        <f t="shared" si="59"/>
        <v>0.004030825883985764</v>
      </c>
    </row>
    <row r="1885" spans="1:2" ht="15">
      <c r="A1885" s="18">
        <f t="shared" si="58"/>
        <v>8.839999999999687</v>
      </c>
      <c r="B1885" s="18">
        <f t="shared" si="59"/>
        <v>0.004021826685878727</v>
      </c>
    </row>
    <row r="1886" spans="1:2" ht="15">
      <c r="A1886" s="18">
        <f t="shared" si="58"/>
        <v>8.849999999999687</v>
      </c>
      <c r="B1886" s="18">
        <f t="shared" si="59"/>
        <v>0.0040128574635177085</v>
      </c>
    </row>
    <row r="1887" spans="1:2" ht="15">
      <c r="A1887" s="18">
        <f t="shared" si="58"/>
        <v>8.859999999999687</v>
      </c>
      <c r="B1887" s="18">
        <f t="shared" si="59"/>
        <v>0.0040039180844920405</v>
      </c>
    </row>
    <row r="1888" spans="1:2" ht="15">
      <c r="A1888" s="18">
        <f t="shared" si="58"/>
        <v>8.869999999999687</v>
      </c>
      <c r="B1888" s="18">
        <f t="shared" si="59"/>
        <v>0.003995008417118178</v>
      </c>
    </row>
    <row r="1889" spans="1:2" ht="15">
      <c r="A1889" s="18">
        <f t="shared" si="58"/>
        <v>8.879999999999686</v>
      </c>
      <c r="B1889" s="18">
        <f t="shared" si="59"/>
        <v>0.003986128330434934</v>
      </c>
    </row>
    <row r="1890" spans="1:2" ht="15">
      <c r="A1890" s="18">
        <f t="shared" si="58"/>
        <v>8.889999999999686</v>
      </c>
      <c r="B1890" s="18">
        <f t="shared" si="59"/>
        <v>0.003977277694198745</v>
      </c>
    </row>
    <row r="1891" spans="1:2" ht="15">
      <c r="A1891" s="18">
        <f t="shared" si="58"/>
        <v>8.899999999999686</v>
      </c>
      <c r="B1891" s="18">
        <f t="shared" si="59"/>
        <v>0.003968456378878984</v>
      </c>
    </row>
    <row r="1892" spans="1:2" ht="15">
      <c r="A1892" s="18">
        <f t="shared" si="58"/>
        <v>8.909999999999686</v>
      </c>
      <c r="B1892" s="18">
        <f t="shared" si="59"/>
        <v>0.003959664255653304</v>
      </c>
    </row>
    <row r="1893" spans="1:2" ht="15">
      <c r="A1893" s="18">
        <f t="shared" si="58"/>
        <v>8.919999999999686</v>
      </c>
      <c r="B1893" s="18">
        <f t="shared" si="59"/>
        <v>0.003950901196403008</v>
      </c>
    </row>
    <row r="1894" spans="1:2" ht="15">
      <c r="A1894" s="18">
        <f t="shared" si="58"/>
        <v>8.929999999999685</v>
      </c>
      <c r="B1894" s="18">
        <f t="shared" si="59"/>
        <v>0.003942167073708473</v>
      </c>
    </row>
    <row r="1895" spans="1:2" ht="15">
      <c r="A1895" s="18">
        <f t="shared" si="58"/>
        <v>8.939999999999685</v>
      </c>
      <c r="B1895" s="18">
        <f t="shared" si="59"/>
        <v>0.0039334617608445905</v>
      </c>
    </row>
    <row r="1896" spans="1:2" ht="15">
      <c r="A1896" s="18">
        <f t="shared" si="58"/>
        <v>8.949999999999685</v>
      </c>
      <c r="B1896" s="18">
        <f t="shared" si="59"/>
        <v>0.00392478513177625</v>
      </c>
    </row>
    <row r="1897" spans="1:2" ht="15">
      <c r="A1897" s="18">
        <f t="shared" si="58"/>
        <v>8.959999999999685</v>
      </c>
      <c r="B1897" s="18">
        <f t="shared" si="59"/>
        <v>0.003916137061153856</v>
      </c>
    </row>
    <row r="1898" spans="1:2" ht="15">
      <c r="A1898" s="18">
        <f aca="true" t="shared" si="60" ref="A1898:A1961">A1897+0.01</f>
        <v>8.969999999999684</v>
      </c>
      <c r="B1898" s="18">
        <f t="shared" si="59"/>
        <v>0.003907517424308881</v>
      </c>
    </row>
    <row r="1899" spans="1:2" ht="15">
      <c r="A1899" s="18">
        <f t="shared" si="60"/>
        <v>8.979999999999684</v>
      </c>
      <c r="B1899" s="18">
        <f t="shared" si="59"/>
        <v>0.003898926097249441</v>
      </c>
    </row>
    <row r="1900" spans="1:2" ht="15">
      <c r="A1900" s="18">
        <f t="shared" si="60"/>
        <v>8.989999999999684</v>
      </c>
      <c r="B1900" s="18">
        <f t="shared" si="59"/>
        <v>0.0038903629566559234</v>
      </c>
    </row>
    <row r="1901" spans="1:2" ht="15">
      <c r="A1901" s="18">
        <f t="shared" si="60"/>
        <v>8.999999999999684</v>
      </c>
      <c r="B1901" s="18">
        <f t="shared" si="59"/>
        <v>0.0038818278798766247</v>
      </c>
    </row>
    <row r="1902" spans="1:2" ht="15">
      <c r="A1902" s="18">
        <f t="shared" si="60"/>
        <v>9.009999999999684</v>
      </c>
      <c r="B1902" s="18">
        <f t="shared" si="59"/>
        <v>0.0038733207449234454</v>
      </c>
    </row>
    <row r="1903" spans="1:2" ht="15">
      <c r="A1903" s="18">
        <f t="shared" si="60"/>
        <v>9.019999999999683</v>
      </c>
      <c r="B1903" s="18">
        <f t="shared" si="59"/>
        <v>0.0038648414304675942</v>
      </c>
    </row>
    <row r="1904" spans="1:2" ht="15">
      <c r="A1904" s="18">
        <f t="shared" si="60"/>
        <v>9.029999999999683</v>
      </c>
      <c r="B1904" s="18">
        <f t="shared" si="59"/>
        <v>0.0038563898158353403</v>
      </c>
    </row>
    <row r="1905" spans="1:2" ht="15">
      <c r="A1905" s="18">
        <f t="shared" si="60"/>
        <v>9.039999999999683</v>
      </c>
      <c r="B1905" s="18">
        <f t="shared" si="59"/>
        <v>0.0038479657810037912</v>
      </c>
    </row>
    <row r="1906" spans="1:2" ht="15">
      <c r="A1906" s="18">
        <f t="shared" si="60"/>
        <v>9.049999999999683</v>
      </c>
      <c r="B1906" s="18">
        <f t="shared" si="59"/>
        <v>0.0038395692065967034</v>
      </c>
    </row>
    <row r="1907" spans="1:2" ht="15">
      <c r="A1907" s="18">
        <f t="shared" si="60"/>
        <v>9.059999999999683</v>
      </c>
      <c r="B1907" s="18">
        <f t="shared" si="59"/>
        <v>0.0038311999738803227</v>
      </c>
    </row>
    <row r="1908" spans="1:2" ht="15">
      <c r="A1908" s="18">
        <f t="shared" si="60"/>
        <v>9.069999999999682</v>
      </c>
      <c r="B1908" s="18">
        <f t="shared" si="59"/>
        <v>0.0038228579647592584</v>
      </c>
    </row>
    <row r="1909" spans="1:2" ht="15">
      <c r="A1909" s="18">
        <f t="shared" si="60"/>
        <v>9.079999999999682</v>
      </c>
      <c r="B1909" s="18">
        <f t="shared" si="59"/>
        <v>0.0038145430617723855</v>
      </c>
    </row>
    <row r="1910" spans="1:2" ht="15">
      <c r="A1910" s="18">
        <f t="shared" si="60"/>
        <v>9.089999999999682</v>
      </c>
      <c r="B1910" s="18">
        <f t="shared" si="59"/>
        <v>0.0038062551480887784</v>
      </c>
    </row>
    <row r="1911" spans="1:2" ht="15">
      <c r="A1911" s="18">
        <f t="shared" si="60"/>
        <v>9.099999999999682</v>
      </c>
      <c r="B1911" s="18">
        <f t="shared" si="59"/>
        <v>0.0037979941075036773</v>
      </c>
    </row>
    <row r="1912" spans="1:2" ht="15">
      <c r="A1912" s="18">
        <f t="shared" si="60"/>
        <v>9.109999999999681</v>
      </c>
      <c r="B1912" s="18">
        <f t="shared" si="59"/>
        <v>0.0037897598244344788</v>
      </c>
    </row>
    <row r="1913" spans="1:2" ht="15">
      <c r="A1913" s="18">
        <f t="shared" si="60"/>
        <v>9.119999999999681</v>
      </c>
      <c r="B1913" s="18">
        <f t="shared" si="59"/>
        <v>0.003781552183916763</v>
      </c>
    </row>
    <row r="1914" spans="1:2" ht="15">
      <c r="A1914" s="18">
        <f t="shared" si="60"/>
        <v>9.129999999999681</v>
      </c>
      <c r="B1914" s="18">
        <f t="shared" si="59"/>
        <v>0.003773371071600345</v>
      </c>
    </row>
    <row r="1915" spans="1:2" ht="15">
      <c r="A1915" s="18">
        <f t="shared" si="60"/>
        <v>9.13999999999968</v>
      </c>
      <c r="B1915" s="18">
        <f t="shared" si="59"/>
        <v>0.003765216373745359</v>
      </c>
    </row>
    <row r="1916" spans="1:2" ht="15">
      <c r="A1916" s="18">
        <f t="shared" si="60"/>
        <v>9.14999999999968</v>
      </c>
      <c r="B1916" s="18">
        <f t="shared" si="59"/>
        <v>0.003757087977218367</v>
      </c>
    </row>
    <row r="1917" spans="1:2" ht="15">
      <c r="A1917" s="18">
        <f t="shared" si="60"/>
        <v>9.15999999999968</v>
      </c>
      <c r="B1917" s="18">
        <f t="shared" si="59"/>
        <v>0.003748985769488504</v>
      </c>
    </row>
    <row r="1918" spans="1:2" ht="15">
      <c r="A1918" s="18">
        <f t="shared" si="60"/>
        <v>9.16999999999968</v>
      </c>
      <c r="B1918" s="18">
        <f t="shared" si="59"/>
        <v>0.0037409096386236402</v>
      </c>
    </row>
    <row r="1919" spans="1:2" ht="15">
      <c r="A1919" s="18">
        <f t="shared" si="60"/>
        <v>9.17999999999968</v>
      </c>
      <c r="B1919" s="18">
        <f t="shared" si="59"/>
        <v>0.0037328594732865864</v>
      </c>
    </row>
    <row r="1920" spans="1:2" ht="15">
      <c r="A1920" s="18">
        <f t="shared" si="60"/>
        <v>9.18999999999968</v>
      </c>
      <c r="B1920" s="18">
        <f t="shared" si="59"/>
        <v>0.0037248351627313103</v>
      </c>
    </row>
    <row r="1921" spans="1:2" ht="15">
      <c r="A1921" s="18">
        <f t="shared" si="60"/>
        <v>9.19999999999968</v>
      </c>
      <c r="B1921" s="18">
        <f t="shared" si="59"/>
        <v>0.0037168365967991954</v>
      </c>
    </row>
    <row r="1922" spans="1:2" ht="15">
      <c r="A1922" s="18">
        <f t="shared" si="60"/>
        <v>9.20999999999968</v>
      </c>
      <c r="B1922" s="18">
        <f aca="true" t="shared" si="61" ref="B1922:B1985">((EXP(GAMMALN(($N$7+1)/2)))/(EXP(GAMMALN($N$7/2))))*(1/SQRT($N$7*PI()))*(1+(A1922^2)/$N$7)^(-($N$7+1)/2)</f>
        <v>0.003708863665915321</v>
      </c>
    </row>
    <row r="1923" spans="1:2" ht="15">
      <c r="A1923" s="18">
        <f t="shared" si="60"/>
        <v>9.21999999999968</v>
      </c>
      <c r="B1923" s="18">
        <f t="shared" si="61"/>
        <v>0.003700916261084767</v>
      </c>
    </row>
    <row r="1924" spans="1:2" ht="15">
      <c r="A1924" s="18">
        <f t="shared" si="60"/>
        <v>9.229999999999679</v>
      </c>
      <c r="B1924" s="18">
        <f t="shared" si="61"/>
        <v>0.0036929942738889525</v>
      </c>
    </row>
    <row r="1925" spans="1:2" ht="15">
      <c r="A1925" s="18">
        <f t="shared" si="60"/>
        <v>9.239999999999679</v>
      </c>
      <c r="B1925" s="18">
        <f t="shared" si="61"/>
        <v>0.003685097596481994</v>
      </c>
    </row>
    <row r="1926" spans="1:2" ht="15">
      <c r="A1926" s="18">
        <f t="shared" si="60"/>
        <v>9.249999999999678</v>
      </c>
      <c r="B1926" s="18">
        <f t="shared" si="61"/>
        <v>0.0036772261215870963</v>
      </c>
    </row>
    <row r="1927" spans="1:2" ht="15">
      <c r="A1927" s="18">
        <f t="shared" si="60"/>
        <v>9.259999999999678</v>
      </c>
      <c r="B1927" s="18">
        <f t="shared" si="61"/>
        <v>0.0036693797424929685</v>
      </c>
    </row>
    <row r="1928" spans="1:2" ht="15">
      <c r="A1928" s="18">
        <f t="shared" si="60"/>
        <v>9.269999999999678</v>
      </c>
      <c r="B1928" s="18">
        <f t="shared" si="61"/>
        <v>0.003661558353050261</v>
      </c>
    </row>
    <row r="1929" spans="1:2" ht="15">
      <c r="A1929" s="18">
        <f t="shared" si="60"/>
        <v>9.279999999999678</v>
      </c>
      <c r="B1929" s="18">
        <f t="shared" si="61"/>
        <v>0.0036537618476680353</v>
      </c>
    </row>
    <row r="1930" spans="1:2" ht="15">
      <c r="A1930" s="18">
        <f t="shared" si="60"/>
        <v>9.289999999999678</v>
      </c>
      <c r="B1930" s="18">
        <f t="shared" si="61"/>
        <v>0.0036459901213102596</v>
      </c>
    </row>
    <row r="1931" spans="1:2" ht="15">
      <c r="A1931" s="18">
        <f t="shared" si="60"/>
        <v>9.299999999999677</v>
      </c>
      <c r="B1931" s="18">
        <f t="shared" si="61"/>
        <v>0.003638243069492319</v>
      </c>
    </row>
    <row r="1932" spans="1:2" ht="15">
      <c r="A1932" s="18">
        <f t="shared" si="60"/>
        <v>9.309999999999677</v>
      </c>
      <c r="B1932" s="18">
        <f t="shared" si="61"/>
        <v>0.003630520588277569</v>
      </c>
    </row>
    <row r="1933" spans="1:2" ht="15">
      <c r="A1933" s="18">
        <f t="shared" si="60"/>
        <v>9.319999999999677</v>
      </c>
      <c r="B1933" s="18">
        <f t="shared" si="61"/>
        <v>0.0036228225742738983</v>
      </c>
    </row>
    <row r="1934" spans="1:2" ht="15">
      <c r="A1934" s="18">
        <f t="shared" si="60"/>
        <v>9.329999999999677</v>
      </c>
      <c r="B1934" s="18">
        <f t="shared" si="61"/>
        <v>0.0036151489246303244</v>
      </c>
    </row>
    <row r="1935" spans="1:2" ht="15">
      <c r="A1935" s="18">
        <f t="shared" si="60"/>
        <v>9.339999999999677</v>
      </c>
      <c r="B1935" s="18">
        <f t="shared" si="61"/>
        <v>0.003607499537033612</v>
      </c>
    </row>
    <row r="1936" spans="1:2" ht="15">
      <c r="A1936" s="18">
        <f t="shared" si="60"/>
        <v>9.349999999999676</v>
      </c>
      <c r="B1936" s="18">
        <f t="shared" si="61"/>
        <v>0.003599874309704916</v>
      </c>
    </row>
    <row r="1937" spans="1:2" ht="15">
      <c r="A1937" s="18">
        <f t="shared" si="60"/>
        <v>9.359999999999676</v>
      </c>
      <c r="B1937" s="18">
        <f t="shared" si="61"/>
        <v>0.0035922731413964514</v>
      </c>
    </row>
    <row r="1938" spans="1:2" ht="15">
      <c r="A1938" s="18">
        <f t="shared" si="60"/>
        <v>9.369999999999676</v>
      </c>
      <c r="B1938" s="18">
        <f t="shared" si="61"/>
        <v>0.0035846959313881785</v>
      </c>
    </row>
    <row r="1939" spans="1:2" ht="15">
      <c r="A1939" s="18">
        <f t="shared" si="60"/>
        <v>9.379999999999676</v>
      </c>
      <c r="B1939" s="18">
        <f t="shared" si="61"/>
        <v>0.003577142579484527</v>
      </c>
    </row>
    <row r="1940" spans="1:2" ht="15">
      <c r="A1940" s="18">
        <f t="shared" si="60"/>
        <v>9.389999999999675</v>
      </c>
      <c r="B1940" s="18">
        <f t="shared" si="61"/>
        <v>0.0035696129860111284</v>
      </c>
    </row>
    <row r="1941" spans="1:2" ht="15">
      <c r="A1941" s="18">
        <f t="shared" si="60"/>
        <v>9.399999999999675</v>
      </c>
      <c r="B1941" s="18">
        <f t="shared" si="61"/>
        <v>0.003562107051811582</v>
      </c>
    </row>
    <row r="1942" spans="1:2" ht="15">
      <c r="A1942" s="18">
        <f t="shared" si="60"/>
        <v>9.409999999999675</v>
      </c>
      <c r="B1942" s="18">
        <f t="shared" si="61"/>
        <v>0.003554624678244239</v>
      </c>
    </row>
    <row r="1943" spans="1:2" ht="15">
      <c r="A1943" s="18">
        <f t="shared" si="60"/>
        <v>9.419999999999675</v>
      </c>
      <c r="B1943" s="18">
        <f t="shared" si="61"/>
        <v>0.003547165767179014</v>
      </c>
    </row>
    <row r="1944" spans="1:2" ht="15">
      <c r="A1944" s="18">
        <f t="shared" si="60"/>
        <v>9.429999999999675</v>
      </c>
      <c r="B1944" s="18">
        <f t="shared" si="61"/>
        <v>0.0035397302209942173</v>
      </c>
    </row>
    <row r="1945" spans="1:2" ht="15">
      <c r="A1945" s="18">
        <f t="shared" si="60"/>
        <v>9.439999999999674</v>
      </c>
      <c r="B1945" s="18">
        <f t="shared" si="61"/>
        <v>0.003532317942573406</v>
      </c>
    </row>
    <row r="1946" spans="1:2" ht="15">
      <c r="A1946" s="18">
        <f t="shared" si="60"/>
        <v>9.449999999999674</v>
      </c>
      <c r="B1946" s="18">
        <f t="shared" si="61"/>
        <v>0.003524928835302266</v>
      </c>
    </row>
    <row r="1947" spans="1:2" ht="15">
      <c r="A1947" s="18">
        <f t="shared" si="60"/>
        <v>9.459999999999674</v>
      </c>
      <c r="B1947" s="18">
        <f t="shared" si="61"/>
        <v>0.003517562803065509</v>
      </c>
    </row>
    <row r="1948" spans="1:2" ht="15">
      <c r="A1948" s="18">
        <f t="shared" si="60"/>
        <v>9.469999999999674</v>
      </c>
      <c r="B1948" s="18">
        <f t="shared" si="61"/>
        <v>0.003510219750243798</v>
      </c>
    </row>
    <row r="1949" spans="1:2" ht="15">
      <c r="A1949" s="18">
        <f t="shared" si="60"/>
        <v>9.479999999999674</v>
      </c>
      <c r="B1949" s="18">
        <f t="shared" si="61"/>
        <v>0.0035028995817106877</v>
      </c>
    </row>
    <row r="1950" spans="1:2" ht="15">
      <c r="A1950" s="18">
        <f t="shared" si="60"/>
        <v>9.489999999999673</v>
      </c>
      <c r="B1950" s="18">
        <f t="shared" si="61"/>
        <v>0.0034956022028295912</v>
      </c>
    </row>
    <row r="1951" spans="1:2" ht="15">
      <c r="A1951" s="18">
        <f t="shared" si="60"/>
        <v>9.499999999999673</v>
      </c>
      <c r="B1951" s="18">
        <f t="shared" si="61"/>
        <v>0.003488327519450771</v>
      </c>
    </row>
    <row r="1952" spans="1:2" ht="15">
      <c r="A1952" s="18">
        <f t="shared" si="60"/>
        <v>9.509999999999673</v>
      </c>
      <c r="B1952" s="18">
        <f t="shared" si="61"/>
        <v>0.0034810754379083447</v>
      </c>
    </row>
    <row r="1953" spans="1:2" ht="15">
      <c r="A1953" s="18">
        <f t="shared" si="60"/>
        <v>9.519999999999673</v>
      </c>
      <c r="B1953" s="18">
        <f t="shared" si="61"/>
        <v>0.0034738458650173175</v>
      </c>
    </row>
    <row r="1954" spans="1:2" ht="15">
      <c r="A1954" s="18">
        <f t="shared" si="60"/>
        <v>9.529999999999673</v>
      </c>
      <c r="B1954" s="18">
        <f t="shared" si="61"/>
        <v>0.003466638708070633</v>
      </c>
    </row>
    <row r="1955" spans="1:2" ht="15">
      <c r="A1955" s="18">
        <f t="shared" si="60"/>
        <v>9.539999999999672</v>
      </c>
      <c r="B1955" s="18">
        <f t="shared" si="61"/>
        <v>0.0034594538748362468</v>
      </c>
    </row>
    <row r="1956" spans="1:2" ht="15">
      <c r="A1956" s="18">
        <f t="shared" si="60"/>
        <v>9.549999999999672</v>
      </c>
      <c r="B1956" s="18">
        <f t="shared" si="61"/>
        <v>0.0034522912735542185</v>
      </c>
    </row>
    <row r="1957" spans="1:2" ht="15">
      <c r="A1957" s="18">
        <f t="shared" si="60"/>
        <v>9.559999999999672</v>
      </c>
      <c r="B1957" s="18">
        <f t="shared" si="61"/>
        <v>0.0034451508129338267</v>
      </c>
    </row>
    <row r="1958" spans="1:2" ht="15">
      <c r="A1958" s="18">
        <f t="shared" si="60"/>
        <v>9.569999999999672</v>
      </c>
      <c r="B1958" s="18">
        <f t="shared" si="61"/>
        <v>0.003438032402150705</v>
      </c>
    </row>
    <row r="1959" spans="1:2" ht="15">
      <c r="A1959" s="18">
        <f t="shared" si="60"/>
        <v>9.579999999999671</v>
      </c>
      <c r="B1959" s="18">
        <f t="shared" si="61"/>
        <v>0.0034309359508439942</v>
      </c>
    </row>
    <row r="1960" spans="1:2" ht="15">
      <c r="A1960" s="18">
        <f t="shared" si="60"/>
        <v>9.589999999999671</v>
      </c>
      <c r="B1960" s="18">
        <f t="shared" si="61"/>
        <v>0.0034238613691135213</v>
      </c>
    </row>
    <row r="1961" spans="1:2" ht="15">
      <c r="A1961" s="18">
        <f t="shared" si="60"/>
        <v>9.599999999999671</v>
      </c>
      <c r="B1961" s="18">
        <f t="shared" si="61"/>
        <v>0.003416808567516989</v>
      </c>
    </row>
    <row r="1962" spans="1:2" ht="15">
      <c r="A1962" s="18">
        <f aca="true" t="shared" si="62" ref="A1962:A2001">A1961+0.01</f>
        <v>9.60999999999967</v>
      </c>
      <c r="B1962" s="18">
        <f t="shared" si="61"/>
        <v>0.0034097774570671976</v>
      </c>
    </row>
    <row r="1963" spans="1:2" ht="15">
      <c r="A1963" s="18">
        <f t="shared" si="62"/>
        <v>9.61999999999967</v>
      </c>
      <c r="B1963" s="18">
        <f t="shared" si="61"/>
        <v>0.0034027679492292726</v>
      </c>
    </row>
    <row r="1964" spans="1:2" ht="15">
      <c r="A1964" s="18">
        <f t="shared" si="62"/>
        <v>9.62999999999967</v>
      </c>
      <c r="B1964" s="18">
        <f t="shared" si="61"/>
        <v>0.0033957799559179223</v>
      </c>
    </row>
    <row r="1965" spans="1:2" ht="15">
      <c r="A1965" s="18">
        <f t="shared" si="62"/>
        <v>9.63999999999967</v>
      </c>
      <c r="B1965" s="18">
        <f t="shared" si="61"/>
        <v>0.0033888133894947143</v>
      </c>
    </row>
    <row r="1966" spans="1:2" ht="15">
      <c r="A1966" s="18">
        <f t="shared" si="62"/>
        <v>9.64999999999967</v>
      </c>
      <c r="B1966" s="18">
        <f t="shared" si="61"/>
        <v>0.003381868162765361</v>
      </c>
    </row>
    <row r="1967" spans="1:2" ht="15">
      <c r="A1967" s="18">
        <f t="shared" si="62"/>
        <v>9.65999999999967</v>
      </c>
      <c r="B1967" s="18">
        <f t="shared" si="61"/>
        <v>0.003374944188977038</v>
      </c>
    </row>
    <row r="1968" spans="1:2" ht="15">
      <c r="A1968" s="18">
        <f t="shared" si="62"/>
        <v>9.66999999999967</v>
      </c>
      <c r="B1968" s="18">
        <f t="shared" si="61"/>
        <v>0.0033680413818157093</v>
      </c>
    </row>
    <row r="1969" spans="1:2" ht="15">
      <c r="A1969" s="18">
        <f t="shared" si="62"/>
        <v>9.67999999999967</v>
      </c>
      <c r="B1969" s="18">
        <f t="shared" si="61"/>
        <v>0.0033611596554034813</v>
      </c>
    </row>
    <row r="1970" spans="1:2" ht="15">
      <c r="A1970" s="18">
        <f t="shared" si="62"/>
        <v>9.689999999999669</v>
      </c>
      <c r="B1970" s="18">
        <f t="shared" si="61"/>
        <v>0.003354298924295969</v>
      </c>
    </row>
    <row r="1971" spans="1:2" ht="15">
      <c r="A1971" s="18">
        <f t="shared" si="62"/>
        <v>9.699999999999669</v>
      </c>
      <c r="B1971" s="18">
        <f t="shared" si="61"/>
        <v>0.003347459103479679</v>
      </c>
    </row>
    <row r="1972" spans="1:2" ht="15">
      <c r="A1972" s="18">
        <f t="shared" si="62"/>
        <v>9.709999999999669</v>
      </c>
      <c r="B1972" s="18">
        <f t="shared" si="61"/>
        <v>0.00334064010836942</v>
      </c>
    </row>
    <row r="1973" spans="1:2" ht="15">
      <c r="A1973" s="18">
        <f t="shared" si="62"/>
        <v>9.719999999999668</v>
      </c>
      <c r="B1973" s="18">
        <f t="shared" si="61"/>
        <v>0.0033338418548057224</v>
      </c>
    </row>
    <row r="1974" spans="1:2" ht="15">
      <c r="A1974" s="18">
        <f t="shared" si="62"/>
        <v>9.729999999999668</v>
      </c>
      <c r="B1974" s="18">
        <f t="shared" si="61"/>
        <v>0.0033270642590522777</v>
      </c>
    </row>
    <row r="1975" spans="1:2" ht="15">
      <c r="A1975" s="18">
        <f t="shared" si="62"/>
        <v>9.739999999999668</v>
      </c>
      <c r="B1975" s="18">
        <f t="shared" si="61"/>
        <v>0.003320307237793401</v>
      </c>
    </row>
    <row r="1976" spans="1:2" ht="15">
      <c r="A1976" s="18">
        <f t="shared" si="62"/>
        <v>9.749999999999668</v>
      </c>
      <c r="B1976" s="18">
        <f t="shared" si="61"/>
        <v>0.003313570708131504</v>
      </c>
    </row>
    <row r="1977" spans="1:2" ht="15">
      <c r="A1977" s="18">
        <f t="shared" si="62"/>
        <v>9.759999999999668</v>
      </c>
      <c r="B1977" s="18">
        <f t="shared" si="61"/>
        <v>0.003306854587584592</v>
      </c>
    </row>
    <row r="1978" spans="1:2" ht="15">
      <c r="A1978" s="18">
        <f t="shared" si="62"/>
        <v>9.769999999999667</v>
      </c>
      <c r="B1978" s="18">
        <f t="shared" si="61"/>
        <v>0.0033001587940837715</v>
      </c>
    </row>
    <row r="1979" spans="1:2" ht="15">
      <c r="A1979" s="18">
        <f t="shared" si="62"/>
        <v>9.779999999999667</v>
      </c>
      <c r="B1979" s="18">
        <f t="shared" si="61"/>
        <v>0.0032934832459707826</v>
      </c>
    </row>
    <row r="1980" spans="1:2" ht="15">
      <c r="A1980" s="18">
        <f t="shared" si="62"/>
        <v>9.789999999999667</v>
      </c>
      <c r="B1980" s="18">
        <f t="shared" si="61"/>
        <v>0.0032868278619955435</v>
      </c>
    </row>
    <row r="1981" spans="1:2" ht="15">
      <c r="A1981" s="18">
        <f t="shared" si="62"/>
        <v>9.799999999999667</v>
      </c>
      <c r="B1981" s="18">
        <f t="shared" si="61"/>
        <v>0.003280192561313712</v>
      </c>
    </row>
    <row r="1982" spans="1:2" ht="15">
      <c r="A1982" s="18">
        <f t="shared" si="62"/>
        <v>9.809999999999667</v>
      </c>
      <c r="B1982" s="18">
        <f t="shared" si="61"/>
        <v>0.0032735772634842676</v>
      </c>
    </row>
    <row r="1983" spans="1:2" ht="15">
      <c r="A1983" s="18">
        <f t="shared" si="62"/>
        <v>9.819999999999666</v>
      </c>
      <c r="B1983" s="18">
        <f t="shared" si="61"/>
        <v>0.003266981888467107</v>
      </c>
    </row>
    <row r="1984" spans="1:2" ht="15">
      <c r="A1984" s="18">
        <f t="shared" si="62"/>
        <v>9.829999999999666</v>
      </c>
      <c r="B1984" s="18">
        <f t="shared" si="61"/>
        <v>0.003260406356620658</v>
      </c>
    </row>
    <row r="1985" spans="1:2" ht="15">
      <c r="A1985" s="18">
        <f t="shared" si="62"/>
        <v>9.839999999999666</v>
      </c>
      <c r="B1985" s="18">
        <f t="shared" si="61"/>
        <v>0.0032538505886995075</v>
      </c>
    </row>
    <row r="1986" spans="1:2" ht="15">
      <c r="A1986" s="18">
        <f t="shared" si="62"/>
        <v>9.849999999999666</v>
      </c>
      <c r="B1986" s="18">
        <f aca="true" t="shared" si="63" ref="B1986:B2001">((EXP(GAMMALN(($N$7+1)/2)))/(EXP(GAMMALN($N$7/2))))*(1/SQRT($N$7*PI()))*(1+(A1986^2)/$N$7)^(-($N$7+1)/2)</f>
        <v>0.00324731450585205</v>
      </c>
    </row>
    <row r="1987" spans="1:2" ht="15">
      <c r="A1987" s="18">
        <f t="shared" si="62"/>
        <v>9.859999999999665</v>
      </c>
      <c r="B1987" s="18">
        <f t="shared" si="63"/>
        <v>0.003240798029618147</v>
      </c>
    </row>
    <row r="1988" spans="1:2" ht="15">
      <c r="A1988" s="18">
        <f t="shared" si="62"/>
        <v>9.869999999999665</v>
      </c>
      <c r="B1988" s="18">
        <f t="shared" si="63"/>
        <v>0.0032343010819268084</v>
      </c>
    </row>
    <row r="1989" spans="1:2" ht="15">
      <c r="A1989" s="18">
        <f t="shared" si="62"/>
        <v>9.879999999999665</v>
      </c>
      <c r="B1989" s="18">
        <f t="shared" si="63"/>
        <v>0.003227823585093886</v>
      </c>
    </row>
    <row r="1990" spans="1:2" ht="15">
      <c r="A1990" s="18">
        <f t="shared" si="62"/>
        <v>9.889999999999665</v>
      </c>
      <c r="B1990" s="18">
        <f t="shared" si="63"/>
        <v>0.003221365461819783</v>
      </c>
    </row>
    <row r="1991" spans="1:2" ht="15">
      <c r="A1991" s="18">
        <f t="shared" si="62"/>
        <v>9.899999999999665</v>
      </c>
      <c r="B1991" s="18">
        <f t="shared" si="63"/>
        <v>0.0032149266351871784</v>
      </c>
    </row>
    <row r="1992" spans="1:2" ht="15">
      <c r="A1992" s="18">
        <f t="shared" si="62"/>
        <v>9.909999999999664</v>
      </c>
      <c r="B1992" s="18">
        <f t="shared" si="63"/>
        <v>0.0032085070286587735</v>
      </c>
    </row>
    <row r="1993" spans="1:2" ht="15">
      <c r="A1993" s="18">
        <f t="shared" si="62"/>
        <v>9.919999999999664</v>
      </c>
      <c r="B1993" s="18">
        <f t="shared" si="63"/>
        <v>0.0032021065660750463</v>
      </c>
    </row>
    <row r="1994" spans="1:2" ht="15">
      <c r="A1994" s="18">
        <f t="shared" si="62"/>
        <v>9.929999999999664</v>
      </c>
      <c r="B1994" s="18">
        <f t="shared" si="63"/>
        <v>0.0031957251716520224</v>
      </c>
    </row>
    <row r="1995" spans="1:2" ht="15">
      <c r="A1995" s="18">
        <f t="shared" si="62"/>
        <v>9.939999999999664</v>
      </c>
      <c r="B1995" s="18">
        <f t="shared" si="63"/>
        <v>0.0031893627699790643</v>
      </c>
    </row>
    <row r="1996" spans="1:2" ht="15">
      <c r="A1996" s="18">
        <f t="shared" si="62"/>
        <v>9.949999999999664</v>
      </c>
      <c r="B1996" s="18">
        <f t="shared" si="63"/>
        <v>0.0031830192860166744</v>
      </c>
    </row>
    <row r="1997" spans="1:2" ht="15">
      <c r="A1997" s="18">
        <f t="shared" si="62"/>
        <v>9.959999999999663</v>
      </c>
      <c r="B1997" s="18">
        <f t="shared" si="63"/>
        <v>0.003176694645094315</v>
      </c>
    </row>
    <row r="1998" spans="1:2" ht="15">
      <c r="A1998" s="18">
        <f t="shared" si="62"/>
        <v>9.969999999999663</v>
      </c>
      <c r="B1998" s="18">
        <f t="shared" si="63"/>
        <v>0.0031703887729082354</v>
      </c>
    </row>
    <row r="1999" spans="1:2" ht="15">
      <c r="A1999" s="18">
        <f t="shared" si="62"/>
        <v>9.979999999999663</v>
      </c>
      <c r="B1999" s="18">
        <f t="shared" si="63"/>
        <v>0.003164101595519327</v>
      </c>
    </row>
    <row r="2000" spans="1:2" ht="15">
      <c r="A2000" s="18">
        <f t="shared" si="62"/>
        <v>9.989999999999663</v>
      </c>
      <c r="B2000" s="18">
        <f t="shared" si="63"/>
        <v>0.0031578330393509774</v>
      </c>
    </row>
    <row r="2001" spans="1:2" ht="15">
      <c r="A2001" s="18">
        <f t="shared" si="62"/>
        <v>9.999999999999662</v>
      </c>
      <c r="B2001" s="18">
        <f t="shared" si="63"/>
        <v>0.003151583031186955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Framingham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Hypothesis Testing Using t-distribution</dc:title>
  <dc:subject/>
  <dc:creator>Sarah L. Mabrouk</dc:creator>
  <cp:keywords/>
  <dc:description>Copyright 2010 - Sarah L. Mabrouk
This file is the sole property of Sarah L. Mabrouk.  While you may use this workbook for demonstrations/class assignments, you may not alter this work in any way.  You may NOT post this file on any web site.</dc:description>
  <cp:lastModifiedBy>Sarah L. Mabrouk</cp:lastModifiedBy>
  <dcterms:created xsi:type="dcterms:W3CDTF">2009-08-04T00:15:20Z</dcterms:created>
  <dcterms:modified xsi:type="dcterms:W3CDTF">2010-01-16T20:24:09Z</dcterms:modified>
  <cp:category/>
  <cp:version/>
  <cp:contentType/>
  <cp:contentStatus/>
</cp:coreProperties>
</file>