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435"/>
  </bookViews>
  <sheets>
    <sheet name="FY17 Operating Budget" sheetId="1" r:id="rId1"/>
    <sheet name="FY17 Operating Budget Graphics" sheetId="2" r:id="rId2"/>
    <sheet name="FY17 Fin Aid + Capital Budgets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<sst xmlns="http://schemas.openxmlformats.org/spreadsheetml/2006/main" count="44" uniqueCount="43">
  <si>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Framingham State University</t>
  </si>
  <si>
    <t>FY17 Operating Budget</t>
  </si>
  <si>
    <t>Operating Revenues</t>
  </si>
  <si>
    <t>Student Tuition/Fees</t>
  </si>
  <si>
    <t>State Provided</t>
  </si>
  <si>
    <t>Auxillary Services</t>
  </si>
  <si>
    <t>Grants &amp; Miscellaneous</t>
  </si>
  <si>
    <t>Total Operating Revenues</t>
  </si>
  <si>
    <t>Less Operating Expenses (1)</t>
  </si>
  <si>
    <t>Salaries &amp; Benefits (2)</t>
  </si>
  <si>
    <t>Instructional</t>
  </si>
  <si>
    <t>Student Services</t>
  </si>
  <si>
    <t>Academic Support</t>
  </si>
  <si>
    <t>Institutional Support</t>
  </si>
  <si>
    <t>Operations &amp; Maintenance of Plant</t>
  </si>
  <si>
    <t>Research</t>
  </si>
  <si>
    <t>Total Salaries &amp; Benefits</t>
  </si>
  <si>
    <t>Debt Service</t>
  </si>
  <si>
    <t>Supplies &amp; Services</t>
  </si>
  <si>
    <t>Facilities Operations, Maintenance &amp; Utilities</t>
  </si>
  <si>
    <t>Auxillary/Student Food Service</t>
  </si>
  <si>
    <t>Student Aid/Waivers/Entitlements</t>
  </si>
  <si>
    <t>Total Operating Expenses</t>
  </si>
  <si>
    <t>Income (Loss) before Reserves</t>
  </si>
  <si>
    <t>From Reserves</t>
  </si>
  <si>
    <t>Residence Life</t>
  </si>
  <si>
    <t>College Operations</t>
  </si>
  <si>
    <t>Total Reserves</t>
  </si>
  <si>
    <t>FY17 Net Income (Loss)</t>
  </si>
  <si>
    <t>Footnotes and Comments:</t>
  </si>
  <si>
    <r>
      <rPr>
        <b/>
        <sz val="11"/>
        <color theme="1"/>
        <rFont val="Calibri"/>
        <family val="2"/>
        <scheme val="minor"/>
      </rPr>
      <t>Footnote 1</t>
    </r>
    <r>
      <rPr>
        <sz val="11"/>
        <color theme="1"/>
        <rFont val="Calibri"/>
        <family val="2"/>
        <scheme val="minor"/>
      </rPr>
      <t xml:space="preserve"> - Budgeted Operating Expenses do not include Depreciation; FY16 Actual Depreciation  was $4,735,291.</t>
    </r>
  </si>
  <si>
    <t xml:space="preserve">Fiscal Year (FY) 2017 Operating Budget </t>
  </si>
  <si>
    <t>Framingham State University (FSU)</t>
  </si>
  <si>
    <t>Fiscal Year (FY) 2017 Financial Aid and Capital Budget</t>
  </si>
  <si>
    <t>Framingham State University Students:</t>
  </si>
  <si>
    <t>Thank a Taxpayer…</t>
  </si>
  <si>
    <t xml:space="preserve">     State Operating Subsidy - Per Student</t>
  </si>
  <si>
    <t xml:space="preserve">     Other Revenues (e.g. Grants; Investments) - Per Student</t>
  </si>
  <si>
    <r>
      <t xml:space="preserve">     Tuition and Fees - Per Student</t>
    </r>
    <r>
      <rPr>
        <sz val="9"/>
        <color theme="1"/>
        <rFont val="Calibri"/>
        <family val="2"/>
        <scheme val="minor"/>
      </rPr>
      <t xml:space="preserve"> (</t>
    </r>
    <r>
      <rPr>
        <i/>
        <sz val="9"/>
        <color theme="1"/>
        <rFont val="Calibri"/>
        <family val="2"/>
        <scheme val="minor"/>
      </rPr>
      <t>equates to 47% of Cost of Education Total</t>
    </r>
    <r>
      <rPr>
        <sz val="9"/>
        <color theme="1"/>
        <rFont val="Calibri"/>
        <family val="2"/>
        <scheme val="minor"/>
      </rPr>
      <t>)</t>
    </r>
  </si>
  <si>
    <t>FY2017 Projected Operational Costs</t>
  </si>
  <si>
    <t xml:space="preserve">     Aggregate Cost of Education (Operations) - Per Student Per Year</t>
  </si>
  <si>
    <r>
      <rPr>
        <b/>
        <sz val="11"/>
        <color theme="1"/>
        <rFont val="Calibri"/>
        <family val="2"/>
        <scheme val="minor"/>
      </rPr>
      <t xml:space="preserve">Footnote 2 </t>
    </r>
    <r>
      <rPr>
        <sz val="11"/>
        <color theme="1"/>
        <rFont val="Calibri"/>
        <family val="2"/>
        <scheme val="minor"/>
      </rPr>
      <t xml:space="preserve">- Salary allocations of FY17 Budget are based on the most recent actual amounts available, which is the FY15 IPEDS Report. 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</si>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</sst>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name val="Calibri"/>
      <family val="2"/>
      <scheme val="minor"/>
    </font>
    <font>
      <sz val="11.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theme="7"/>
      </left>
      <right/>
      <top style="thick">
        <color theme="7"/>
      </top>
      <bottom/>
      <diagonal/>
    </border>
    <border>
      <left/>
      <right/>
      <top style="thick">
        <color theme="7"/>
      </top>
      <bottom/>
      <diagonal/>
    </border>
    <border>
      <left/>
      <right style="thick">
        <color theme="7"/>
      </right>
      <top style="thick">
        <color theme="7"/>
      </top>
      <bottom/>
      <diagonal/>
    </border>
    <border>
      <left style="thick">
        <color theme="7"/>
      </left>
      <right/>
      <top/>
      <bottom/>
      <diagonal/>
    </border>
    <border>
      <left/>
      <right style="thick">
        <color theme="7"/>
      </right>
      <top/>
      <bottom/>
      <diagonal/>
    </border>
    <border>
      <left style="thick">
        <color theme="7"/>
      </left>
      <right/>
      <top/>
      <bottom style="thick">
        <color theme="7"/>
      </bottom>
      <diagonal/>
    </border>
    <border>
      <left/>
      <right/>
      <top/>
      <bottom style="thick">
        <color theme="7"/>
      </bottom>
      <diagonal/>
    </border>
    <border>
      <left/>
      <right style="thick">
        <color theme="7"/>
      </right>
      <top/>
      <bottom style="thick">
        <color theme="7"/>
      </bottom>
      <diagonal/>
    </border>
    <border>
      <left/>
      <right style="thick">
        <color theme="7"/>
      </right>
      <top/>
      <bottom style="thin">
        <color indexed="64"/>
      </bottom>
      <diagonal/>
    </border>
    <border>
      <left/>
      <right style="thick">
        <color theme="7"/>
      </right>
      <top style="thin">
        <color indexed="64"/>
      </top>
      <bottom style="thick">
        <color theme="7"/>
      </bottom>
      <diagonal/>
    </border>
    <border>
      <left/>
      <right style="thick">
        <color theme="7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11" fillId="0" borderId="0" xfId="0" applyFont="1"/>
    <xf numFmtId="0" fontId="4" fillId="0" borderId="2" xfId="0" applyFont="1" applyBorder="1"/>
    <xf numFmtId="164" fontId="0" fillId="0" borderId="0" xfId="1" applyNumberFormat="1" applyFont="1" applyBorder="1"/>
    <xf numFmtId="0" fontId="0" fillId="0" borderId="0" xfId="0" applyBorder="1"/>
    <xf numFmtId="0" fontId="0" fillId="0" borderId="0" xfId="0" applyFill="1" applyBorder="1"/>
    <xf numFmtId="165" fontId="0" fillId="0" borderId="0" xfId="2" applyNumberFormat="1" applyFont="1" applyBorder="1"/>
    <xf numFmtId="0" fontId="0" fillId="0" borderId="5" xfId="0" applyBorder="1"/>
    <xf numFmtId="0" fontId="2" fillId="0" borderId="6" xfId="0" applyFont="1" applyBorder="1"/>
    <xf numFmtId="0" fontId="2" fillId="0" borderId="5" xfId="0" applyFont="1" applyBorder="1"/>
    <xf numFmtId="165" fontId="2" fillId="0" borderId="6" xfId="2" applyNumberFormat="1" applyFont="1" applyBorder="1"/>
    <xf numFmtId="164" fontId="2" fillId="0" borderId="6" xfId="0" applyNumberFormat="1" applyFont="1" applyBorder="1"/>
    <xf numFmtId="0" fontId="3" fillId="0" borderId="5" xfId="0" applyFont="1" applyBorder="1"/>
    <xf numFmtId="0" fontId="0" fillId="0" borderId="7" xfId="0" applyBorder="1"/>
    <xf numFmtId="0" fontId="0" fillId="0" borderId="8" xfId="0" applyBorder="1"/>
    <xf numFmtId="0" fontId="2" fillId="0" borderId="9" xfId="0" applyFont="1" applyBorder="1"/>
    <xf numFmtId="0" fontId="0" fillId="0" borderId="4" xfId="0" applyBorder="1"/>
    <xf numFmtId="0" fontId="4" fillId="0" borderId="5" xfId="0" applyFont="1" applyBorder="1"/>
    <xf numFmtId="0" fontId="0" fillId="0" borderId="6" xfId="0" applyBorder="1"/>
    <xf numFmtId="0" fontId="5" fillId="0" borderId="5" xfId="0" applyFont="1" applyBorder="1"/>
    <xf numFmtId="0" fontId="6" fillId="0" borderId="6" xfId="0" applyFont="1" applyBorder="1"/>
    <xf numFmtId="0" fontId="6" fillId="0" borderId="5" xfId="0" applyFont="1" applyBorder="1"/>
    <xf numFmtId="6" fontId="6" fillId="0" borderId="6" xfId="0" applyNumberFormat="1" applyFont="1" applyBorder="1"/>
    <xf numFmtId="0" fontId="7" fillId="0" borderId="5" xfId="0" applyFont="1" applyBorder="1"/>
    <xf numFmtId="6" fontId="8" fillId="0" borderId="6" xfId="0" applyNumberFormat="1" applyFont="1" applyBorder="1"/>
    <xf numFmtId="6" fontId="9" fillId="0" borderId="10" xfId="0" applyNumberFormat="1" applyFont="1" applyBorder="1"/>
    <xf numFmtId="0" fontId="6" fillId="0" borderId="7" xfId="0" applyFont="1" applyBorder="1"/>
    <xf numFmtId="6" fontId="6" fillId="0" borderId="11" xfId="0" applyNumberFormat="1" applyFont="1" applyBorder="1"/>
    <xf numFmtId="165" fontId="2" fillId="0" borderId="10" xfId="2" applyNumberFormat="1" applyFont="1" applyBorder="1"/>
    <xf numFmtId="44" fontId="2" fillId="0" borderId="12" xfId="2" applyFont="1" applyBorder="1"/>
    <xf numFmtId="164" fontId="0" fillId="0" borderId="1" xfId="1" applyNumberFormat="1" applyFont="1" applyBorder="1"/>
    <xf numFmtId="0" fontId="2" fillId="0" borderId="10" xfId="0" applyFont="1" applyBorder="1"/>
    <xf numFmtId="0" fontId="0" fillId="0" borderId="1" xfId="0" applyBorder="1"/>
    <xf numFmtId="164" fontId="2" fillId="0" borderId="10" xfId="0" applyNumberFormat="1" applyFont="1" applyBorder="1"/>
    <xf numFmtId="0" fontId="0" fillId="0" borderId="0" xfId="0" quotePrefix="1"/>
    <xf numFmtId="0" fontId="11" fillId="0" borderId="2" xfId="0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3" fillId="0" borderId="0" xfId="0" applyFont="1"/>
    <xf numFmtId="0" fontId="11" fillId="0" borderId="5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3.xml"/><Relationship Id="rId2" Type="http://schemas.microsoft.com/office/2011/relationships/chartColorStyle" Target="colors3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FY17 Operating Revenue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'[1]Budget Data'!$A$5</c:f>
              <c:strCache>
                <c:ptCount val="1"/>
                <c:pt idx="0">
                  <c:v>Student Tuition/Fees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val>
            <c:numRef>
              <c:f>'[1]Budget Data'!$B$5</c:f>
              <c:numCache>
                <c:formatCode>General</c:formatCode>
                <c:ptCount val="1"/>
                <c:pt idx="0">
                  <c:v>41654660</c:v>
                </c:pt>
              </c:numCache>
            </c:numRef>
          </c:val>
        </c:ser>
        <c:ser>
          <c:idx val="1"/>
          <c:order val="1"/>
          <c:tx>
            <c:strRef>
              <c:f>'[1]Budget Data'!$A$6</c:f>
              <c:strCache>
                <c:ptCount val="1"/>
                <c:pt idx="0">
                  <c:v>State Provided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val>
            <c:numRef>
              <c:f>'[1]Budget Data'!$B$6</c:f>
              <c:numCache>
                <c:formatCode>General</c:formatCode>
                <c:ptCount val="1"/>
                <c:pt idx="0">
                  <c:v>38544000</c:v>
                </c:pt>
              </c:numCache>
            </c:numRef>
          </c:val>
        </c:ser>
        <c:ser>
          <c:idx val="2"/>
          <c:order val="2"/>
          <c:tx>
            <c:strRef>
              <c:f>'[1]Budget Data'!$A$7</c:f>
              <c:strCache>
                <c:ptCount val="1"/>
                <c:pt idx="0">
                  <c:v>Auxillary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val>
            <c:numRef>
              <c:f>'[1]Budget Data'!$B$7</c:f>
              <c:numCache>
                <c:formatCode>General</c:formatCode>
                <c:ptCount val="1"/>
                <c:pt idx="0">
                  <c:v>21971743</c:v>
                </c:pt>
              </c:numCache>
            </c:numRef>
          </c:val>
        </c:ser>
        <c:ser>
          <c:idx val="3"/>
          <c:order val="3"/>
          <c:tx>
            <c:strRef>
              <c:f>'[1]Budget Data'!$A$8</c:f>
              <c:strCache>
                <c:ptCount val="1"/>
                <c:pt idx="0">
                  <c:v>Grants &amp; Miscellaneous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val>
            <c:numRef>
              <c:f>'[1]Budget Data'!$B$8</c:f>
              <c:numCache>
                <c:formatCode>General</c:formatCode>
                <c:ptCount val="1"/>
                <c:pt idx="0">
                  <c:v>4700054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5134080"/>
        <c:axId val="41098560"/>
      </c:barChart>
      <c:catAx>
        <c:axId val="22513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098560"/>
        <c:crosses val="autoZero"/>
        <c:auto val="1"/>
        <c:lblAlgn val="ctr"/>
        <c:lblOffset val="100"/>
        <c:noMultiLvlLbl val="0"/>
      </c:catAx>
      <c:valAx>
        <c:axId val="410985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13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bg1">
          <a:lumMod val="85000"/>
        </a:schemeClr>
      </a:solidFill>
      <a:round/>
    </a:ln>
    <a:effectLst>
      <a:outerShdw blurRad="50800" dist="38100" dir="5400000" algn="t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FY17 Operating Expenses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'[1]Budget Data'!$E$5</c:f>
              <c:strCache>
                <c:ptCount val="1"/>
                <c:pt idx="0">
                  <c:v>Salaries &amp; Benefits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cat>
            <c:multiLvlStrRef>
              <c:f>'[1]Budget Data'!$E$5:$F$10</c:f>
              <c:multiLvlStrCache>
                <c:ptCount val="2"/>
                <c:lvl>
                  <c:pt idx="0">
                    <c:v>Student Aid/Waivers/Entitlements</c:v>
                  </c:pt>
                  <c:pt idx="1">
                    <c:v>3275895</c:v>
                  </c:pt>
                </c:lvl>
                <c:lvl>
                  <c:pt idx="0">
                    <c:v>Auxillary/Student Food Service</c:v>
                  </c:pt>
                  <c:pt idx="1">
                    <c:v>6480000</c:v>
                  </c:pt>
                </c:lvl>
                <c:lvl>
                  <c:pt idx="0">
                    <c:v>Facilities Operations, Maintenance &amp; Utilities</c:v>
                  </c:pt>
                  <c:pt idx="1">
                    <c:v>9455873</c:v>
                  </c:pt>
                </c:lvl>
                <c:lvl>
                  <c:pt idx="0">
                    <c:v>Supplies &amp; Services</c:v>
                  </c:pt>
                  <c:pt idx="1">
                    <c:v>11010342</c:v>
                  </c:pt>
                </c:lvl>
                <c:lvl>
                  <c:pt idx="0">
                    <c:v>Debt Service</c:v>
                  </c:pt>
                  <c:pt idx="1">
                    <c:v>14269526</c:v>
                  </c:pt>
                </c:lvl>
                <c:lvl>
                  <c:pt idx="0">
                    <c:v>Salaries &amp; Benefits</c:v>
                  </c:pt>
                  <c:pt idx="1">
                    <c:v>63621687</c:v>
                  </c:pt>
                </c:lvl>
              </c:multiLvlStrCache>
            </c:multiLvlStrRef>
          </c:cat>
          <c:val>
            <c:numRef>
              <c:f>'[1]Budget Data'!$F$5</c:f>
              <c:numCache>
                <c:formatCode>General</c:formatCode>
                <c:ptCount val="1"/>
                <c:pt idx="0">
                  <c:v>63621687</c:v>
                </c:pt>
              </c:numCache>
            </c:numRef>
          </c:val>
        </c:ser>
        <c:ser>
          <c:idx val="1"/>
          <c:order val="1"/>
          <c:tx>
            <c:strRef>
              <c:f>'[1]Budget Data'!$E$6</c:f>
              <c:strCache>
                <c:ptCount val="1"/>
                <c:pt idx="0">
                  <c:v>Debt Service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cat>
            <c:multiLvlStrRef>
              <c:f>'[1]Budget Data'!$E$5:$F$10</c:f>
              <c:multiLvlStrCache>
                <c:ptCount val="2"/>
                <c:lvl>
                  <c:pt idx="0">
                    <c:v>Student Aid/Waivers/Entitlements</c:v>
                  </c:pt>
                  <c:pt idx="1">
                    <c:v>3275895</c:v>
                  </c:pt>
                </c:lvl>
                <c:lvl>
                  <c:pt idx="0">
                    <c:v>Auxillary/Student Food Service</c:v>
                  </c:pt>
                  <c:pt idx="1">
                    <c:v>6480000</c:v>
                  </c:pt>
                </c:lvl>
                <c:lvl>
                  <c:pt idx="0">
                    <c:v>Facilities Operations, Maintenance &amp; Utilities</c:v>
                  </c:pt>
                  <c:pt idx="1">
                    <c:v>9455873</c:v>
                  </c:pt>
                </c:lvl>
                <c:lvl>
                  <c:pt idx="0">
                    <c:v>Supplies &amp; Services</c:v>
                  </c:pt>
                  <c:pt idx="1">
                    <c:v>11010342</c:v>
                  </c:pt>
                </c:lvl>
                <c:lvl>
                  <c:pt idx="0">
                    <c:v>Debt Service</c:v>
                  </c:pt>
                  <c:pt idx="1">
                    <c:v>14269526</c:v>
                  </c:pt>
                </c:lvl>
                <c:lvl>
                  <c:pt idx="0">
                    <c:v>Salaries &amp; Benefits</c:v>
                  </c:pt>
                  <c:pt idx="1">
                    <c:v>63621687</c:v>
                  </c:pt>
                </c:lvl>
              </c:multiLvlStrCache>
            </c:multiLvlStrRef>
          </c:cat>
          <c:val>
            <c:numRef>
              <c:f>'[1]Budget Data'!$F$6</c:f>
              <c:numCache>
                <c:formatCode>General</c:formatCode>
                <c:ptCount val="1"/>
                <c:pt idx="0">
                  <c:v>14269526</c:v>
                </c:pt>
              </c:numCache>
            </c:numRef>
          </c:val>
        </c:ser>
        <c:ser>
          <c:idx val="2"/>
          <c:order val="2"/>
          <c:tx>
            <c:strRef>
              <c:f>'[1]Budget Data'!$E$7</c:f>
              <c:strCache>
                <c:ptCount val="1"/>
                <c:pt idx="0">
                  <c:v>Supplies &amp;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cat>
            <c:multiLvlStrRef>
              <c:f>'[1]Budget Data'!$E$5:$F$10</c:f>
              <c:multiLvlStrCache>
                <c:ptCount val="2"/>
                <c:lvl>
                  <c:pt idx="0">
                    <c:v>Student Aid/Waivers/Entitlements</c:v>
                  </c:pt>
                  <c:pt idx="1">
                    <c:v>3275895</c:v>
                  </c:pt>
                </c:lvl>
                <c:lvl>
                  <c:pt idx="0">
                    <c:v>Auxillary/Student Food Service</c:v>
                  </c:pt>
                  <c:pt idx="1">
                    <c:v>6480000</c:v>
                  </c:pt>
                </c:lvl>
                <c:lvl>
                  <c:pt idx="0">
                    <c:v>Facilities Operations, Maintenance &amp; Utilities</c:v>
                  </c:pt>
                  <c:pt idx="1">
                    <c:v>9455873</c:v>
                  </c:pt>
                </c:lvl>
                <c:lvl>
                  <c:pt idx="0">
                    <c:v>Supplies &amp; Services</c:v>
                  </c:pt>
                  <c:pt idx="1">
                    <c:v>11010342</c:v>
                  </c:pt>
                </c:lvl>
                <c:lvl>
                  <c:pt idx="0">
                    <c:v>Debt Service</c:v>
                  </c:pt>
                  <c:pt idx="1">
                    <c:v>14269526</c:v>
                  </c:pt>
                </c:lvl>
                <c:lvl>
                  <c:pt idx="0">
                    <c:v>Salaries &amp; Benefits</c:v>
                  </c:pt>
                  <c:pt idx="1">
                    <c:v>63621687</c:v>
                  </c:pt>
                </c:lvl>
              </c:multiLvlStrCache>
            </c:multiLvlStrRef>
          </c:cat>
          <c:val>
            <c:numRef>
              <c:f>'[1]Budget Data'!$F$7</c:f>
              <c:numCache>
                <c:formatCode>General</c:formatCode>
                <c:ptCount val="1"/>
                <c:pt idx="0">
                  <c:v>11010342</c:v>
                </c:pt>
              </c:numCache>
            </c:numRef>
          </c:val>
        </c:ser>
        <c:ser>
          <c:idx val="3"/>
          <c:order val="3"/>
          <c:tx>
            <c:strRef>
              <c:f>'[1]Budget Data'!$E$8</c:f>
              <c:strCache>
                <c:ptCount val="1"/>
                <c:pt idx="0">
                  <c:v>Facilities Operations, Maintenance &amp; Utilities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cat>
            <c:multiLvlStrRef>
              <c:f>'[1]Budget Data'!$E$5:$F$10</c:f>
              <c:multiLvlStrCache>
                <c:ptCount val="2"/>
                <c:lvl>
                  <c:pt idx="0">
                    <c:v>Student Aid/Waivers/Entitlements</c:v>
                  </c:pt>
                  <c:pt idx="1">
                    <c:v>3275895</c:v>
                  </c:pt>
                </c:lvl>
                <c:lvl>
                  <c:pt idx="0">
                    <c:v>Auxillary/Student Food Service</c:v>
                  </c:pt>
                  <c:pt idx="1">
                    <c:v>6480000</c:v>
                  </c:pt>
                </c:lvl>
                <c:lvl>
                  <c:pt idx="0">
                    <c:v>Facilities Operations, Maintenance &amp; Utilities</c:v>
                  </c:pt>
                  <c:pt idx="1">
                    <c:v>9455873</c:v>
                  </c:pt>
                </c:lvl>
                <c:lvl>
                  <c:pt idx="0">
                    <c:v>Supplies &amp; Services</c:v>
                  </c:pt>
                  <c:pt idx="1">
                    <c:v>11010342</c:v>
                  </c:pt>
                </c:lvl>
                <c:lvl>
                  <c:pt idx="0">
                    <c:v>Debt Service</c:v>
                  </c:pt>
                  <c:pt idx="1">
                    <c:v>14269526</c:v>
                  </c:pt>
                </c:lvl>
                <c:lvl>
                  <c:pt idx="0">
                    <c:v>Salaries &amp; Benefits</c:v>
                  </c:pt>
                  <c:pt idx="1">
                    <c:v>63621687</c:v>
                  </c:pt>
                </c:lvl>
              </c:multiLvlStrCache>
            </c:multiLvlStrRef>
          </c:cat>
          <c:val>
            <c:numRef>
              <c:f>'[1]Budget Data'!$F$8</c:f>
              <c:numCache>
                <c:formatCode>General</c:formatCode>
                <c:ptCount val="1"/>
                <c:pt idx="0">
                  <c:v>9455873</c:v>
                </c:pt>
              </c:numCache>
            </c:numRef>
          </c:val>
        </c:ser>
        <c:ser>
          <c:idx val="4"/>
          <c:order val="4"/>
          <c:tx>
            <c:strRef>
              <c:f>'[1]Budget Data'!$E$9</c:f>
              <c:strCache>
                <c:ptCount val="1"/>
                <c:pt idx="0">
                  <c:v>Auxillary/Student Food Service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cat>
            <c:multiLvlStrRef>
              <c:f>'[1]Budget Data'!$E$5:$F$10</c:f>
              <c:multiLvlStrCache>
                <c:ptCount val="2"/>
                <c:lvl>
                  <c:pt idx="0">
                    <c:v>Student Aid/Waivers/Entitlements</c:v>
                  </c:pt>
                  <c:pt idx="1">
                    <c:v>3275895</c:v>
                  </c:pt>
                </c:lvl>
                <c:lvl>
                  <c:pt idx="0">
                    <c:v>Auxillary/Student Food Service</c:v>
                  </c:pt>
                  <c:pt idx="1">
                    <c:v>6480000</c:v>
                  </c:pt>
                </c:lvl>
                <c:lvl>
                  <c:pt idx="0">
                    <c:v>Facilities Operations, Maintenance &amp; Utilities</c:v>
                  </c:pt>
                  <c:pt idx="1">
                    <c:v>9455873</c:v>
                  </c:pt>
                </c:lvl>
                <c:lvl>
                  <c:pt idx="0">
                    <c:v>Supplies &amp; Services</c:v>
                  </c:pt>
                  <c:pt idx="1">
                    <c:v>11010342</c:v>
                  </c:pt>
                </c:lvl>
                <c:lvl>
                  <c:pt idx="0">
                    <c:v>Debt Service</c:v>
                  </c:pt>
                  <c:pt idx="1">
                    <c:v>14269526</c:v>
                  </c:pt>
                </c:lvl>
                <c:lvl>
                  <c:pt idx="0">
                    <c:v>Salaries &amp; Benefits</c:v>
                  </c:pt>
                  <c:pt idx="1">
                    <c:v>63621687</c:v>
                  </c:pt>
                </c:lvl>
              </c:multiLvlStrCache>
            </c:multiLvlStrRef>
          </c:cat>
          <c:val>
            <c:numRef>
              <c:f>'[1]Budget Data'!$F$9</c:f>
              <c:numCache>
                <c:formatCode>General</c:formatCode>
                <c:ptCount val="1"/>
                <c:pt idx="0">
                  <c:v>6480000</c:v>
                </c:pt>
              </c:numCache>
            </c:numRef>
          </c:val>
        </c:ser>
        <c:ser>
          <c:idx val="5"/>
          <c:order val="5"/>
          <c:tx>
            <c:strRef>
              <c:f>'[1]Budget Data'!$E$10</c:f>
              <c:strCache>
                <c:ptCount val="1"/>
                <c:pt idx="0">
                  <c:v>Student Aid/Waivers/Entitlements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cat>
            <c:multiLvlStrRef>
              <c:f>'[1]Budget Data'!$E$5:$F$10</c:f>
              <c:multiLvlStrCache>
                <c:ptCount val="2"/>
                <c:lvl>
                  <c:pt idx="0">
                    <c:v>Student Aid/Waivers/Entitlements</c:v>
                  </c:pt>
                  <c:pt idx="1">
                    <c:v>3275895</c:v>
                  </c:pt>
                </c:lvl>
                <c:lvl>
                  <c:pt idx="0">
                    <c:v>Auxillary/Student Food Service</c:v>
                  </c:pt>
                  <c:pt idx="1">
                    <c:v>6480000</c:v>
                  </c:pt>
                </c:lvl>
                <c:lvl>
                  <c:pt idx="0">
                    <c:v>Facilities Operations, Maintenance &amp; Utilities</c:v>
                  </c:pt>
                  <c:pt idx="1">
                    <c:v>9455873</c:v>
                  </c:pt>
                </c:lvl>
                <c:lvl>
                  <c:pt idx="0">
                    <c:v>Supplies &amp; Services</c:v>
                  </c:pt>
                  <c:pt idx="1">
                    <c:v>11010342</c:v>
                  </c:pt>
                </c:lvl>
                <c:lvl>
                  <c:pt idx="0">
                    <c:v>Debt Service</c:v>
                  </c:pt>
                  <c:pt idx="1">
                    <c:v>14269526</c:v>
                  </c:pt>
                </c:lvl>
                <c:lvl>
                  <c:pt idx="0">
                    <c:v>Salaries &amp; Benefits</c:v>
                  </c:pt>
                  <c:pt idx="1">
                    <c:v>63621687</c:v>
                  </c:pt>
                </c:lvl>
              </c:multiLvlStrCache>
            </c:multiLvlStrRef>
          </c:cat>
          <c:val>
            <c:numRef>
              <c:f>'[1]Budget Data'!$F$10</c:f>
              <c:numCache>
                <c:formatCode>General</c:formatCode>
                <c:ptCount val="1"/>
                <c:pt idx="0">
                  <c:v>3275895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5423360"/>
        <c:axId val="73784064"/>
      </c:barChart>
      <c:catAx>
        <c:axId val="22542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3784064"/>
        <c:crosses val="autoZero"/>
        <c:auto val="1"/>
        <c:lblAlgn val="ctr"/>
        <c:lblOffset val="100"/>
        <c:noMultiLvlLbl val="0"/>
      </c:catAx>
      <c:valAx>
        <c:axId val="7378406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42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/>
              <a:t>FY17 Salaries and Benefits by Function</a:t>
            </a:r>
          </a:p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800" b="1"/>
              <a:t>(FY17 Budget allocated</a:t>
            </a:r>
            <a:r>
              <a:rPr lang="en-US" sz="800" b="1" baseline="0"/>
              <a:t> based upon FY15 IPEDS Actuals)</a:t>
            </a:r>
            <a:endParaRPr lang="en-US" sz="800" b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207041032420682"/>
          <c:y val="0.1618276354696169"/>
          <c:w val="0.41944286970606931"/>
          <c:h val="0.763186833868292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'[1]Budget Data'!$E$14</c:f>
              <c:strCache>
                <c:ptCount val="1"/>
                <c:pt idx="0">
                  <c:v>Instructional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'[1]Budget Data'!$F$14</c:f>
              <c:numCache>
                <c:formatCode>General</c:formatCode>
                <c:ptCount val="1"/>
                <c:pt idx="0">
                  <c:v>33121450.252199996</c:v>
                </c:pt>
              </c:numCache>
            </c:numRef>
          </c:val>
        </c:ser>
        <c:ser>
          <c:idx val="1"/>
          <c:order val="1"/>
          <c:tx>
            <c:strRef>
              <c:f>'[1]Budget Data'!$E$15</c:f>
              <c:strCache>
                <c:ptCount val="1"/>
                <c:pt idx="0">
                  <c:v>Student Services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'[1]Budget Data'!$F$15</c:f>
              <c:numCache>
                <c:formatCode>General</c:formatCode>
                <c:ptCount val="1"/>
                <c:pt idx="0">
                  <c:v>9021555</c:v>
                </c:pt>
              </c:numCache>
            </c:numRef>
          </c:val>
        </c:ser>
        <c:ser>
          <c:idx val="2"/>
          <c:order val="2"/>
          <c:tx>
            <c:strRef>
              <c:f>'[1]Budget Data'!$E$16</c:f>
              <c:strCache>
                <c:ptCount val="1"/>
                <c:pt idx="0">
                  <c:v>Academic Support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'[1]Budget Data'!$F$16</c:f>
              <c:numCache>
                <c:formatCode>General</c:formatCode>
                <c:ptCount val="1"/>
                <c:pt idx="0">
                  <c:v>8652549</c:v>
                </c:pt>
              </c:numCache>
            </c:numRef>
          </c:val>
        </c:ser>
        <c:ser>
          <c:idx val="3"/>
          <c:order val="3"/>
          <c:tx>
            <c:strRef>
              <c:f>'[1]Budget Data'!$E$17</c:f>
              <c:strCache>
                <c:ptCount val="1"/>
                <c:pt idx="0">
                  <c:v>Institutional Support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'[1]Budget Data'!$F$17</c:f>
              <c:numCache>
                <c:formatCode>General</c:formatCode>
                <c:ptCount val="1"/>
                <c:pt idx="0">
                  <c:v>6890229</c:v>
                </c:pt>
              </c:numCache>
            </c:numRef>
          </c:val>
        </c:ser>
        <c:ser>
          <c:idx val="4"/>
          <c:order val="4"/>
          <c:tx>
            <c:strRef>
              <c:f>'[1]Budget Data'!$E$18</c:f>
              <c:strCache>
                <c:ptCount val="1"/>
                <c:pt idx="0">
                  <c:v>Operations &amp; Maintenance of Plant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'[1]Budget Data'!$F$18</c:f>
              <c:numCache>
                <c:formatCode>General</c:formatCode>
                <c:ptCount val="1"/>
                <c:pt idx="0">
                  <c:v>5802298</c:v>
                </c:pt>
              </c:numCache>
            </c:numRef>
          </c:val>
        </c:ser>
        <c:ser>
          <c:idx val="5"/>
          <c:order val="5"/>
          <c:tx>
            <c:strRef>
              <c:f>'[1]Budget Data'!$E$19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'[1]Budget Data'!$F$19</c:f>
              <c:numCache>
                <c:formatCode>General</c:formatCode>
                <c:ptCount val="1"/>
                <c:pt idx="0">
                  <c:v>133606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5939968"/>
        <c:axId val="225085120"/>
      </c:barChart>
      <c:catAx>
        <c:axId val="225939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5085120"/>
        <c:crosses val="autoZero"/>
        <c:auto val="1"/>
        <c:lblAlgn val="ctr"/>
        <c:lblOffset val="100"/>
        <c:noMultiLvlLbl val="0"/>
      </c:catAx>
      <c:valAx>
        <c:axId val="22508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39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legend>
      <c:legendPos val="r"/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FY17 Capital Budget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'[1]Budget Data'!$A$14</c:f>
              <c:strCache>
                <c:ptCount val="1"/>
                <c:pt idx="0">
                  <c:v>MSCBA Funding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val>
            <c:numRef>
              <c:f>'[1]Budget Data'!$B$14</c:f>
              <c:numCache>
                <c:formatCode>General</c:formatCode>
                <c:ptCount val="1"/>
                <c:pt idx="0">
                  <c:v>18820000</c:v>
                </c:pt>
              </c:numCache>
            </c:numRef>
          </c:val>
        </c:ser>
        <c:ser>
          <c:idx val="1"/>
          <c:order val="1"/>
          <c:tx>
            <c:strRef>
              <c:f>'[1]Budget Data'!$A$15</c:f>
              <c:strCache>
                <c:ptCount val="1"/>
                <c:pt idx="0">
                  <c:v>DCAMM Funding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val>
            <c:numRef>
              <c:f>'[1]Budget Data'!$B$15</c:f>
              <c:numCache>
                <c:formatCode>General</c:formatCode>
                <c:ptCount val="1"/>
                <c:pt idx="0">
                  <c:v>7080000</c:v>
                </c:pt>
              </c:numCache>
            </c:numRef>
          </c:val>
        </c:ser>
        <c:ser>
          <c:idx val="2"/>
          <c:order val="2"/>
          <c:tx>
            <c:strRef>
              <c:f>'[1]Budget Data'!$A$16</c:f>
              <c:strCache>
                <c:ptCount val="1"/>
                <c:pt idx="0">
                  <c:v>College Funding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val>
            <c:numRef>
              <c:f>'[1]Budget Data'!$B$16</c:f>
              <c:numCache>
                <c:formatCode>General</c:formatCode>
                <c:ptCount val="1"/>
                <c:pt idx="0">
                  <c:v>1100000</c:v>
                </c:pt>
              </c:numCache>
            </c:numRef>
          </c:val>
        </c:ser>
        <c:ser>
          <c:idx val="3"/>
          <c:order val="3"/>
          <c:tx>
            <c:strRef>
              <c:f>'[1]Budget Data'!$A$17</c:f>
              <c:strCache>
                <c:ptCount val="1"/>
                <c:pt idx="0">
                  <c:v>College Financing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invertIfNegative val="0"/>
          <c:val>
            <c:numRef>
              <c:f>'[1]Budget Data'!$B$17</c:f>
              <c:numCache>
                <c:formatCode>General</c:formatCode>
                <c:ptCount val="1"/>
                <c:pt idx="0">
                  <c:v>1000000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25942528"/>
        <c:axId val="225086848"/>
      </c:barChart>
      <c:catAx>
        <c:axId val="225942528"/>
        <c:scaling>
          <c:orientation val="minMax"/>
        </c:scaling>
        <c:delete val="1"/>
        <c:axPos val="b"/>
        <c:majorTickMark val="out"/>
        <c:minorTickMark val="none"/>
        <c:tickLblPos val="nextTo"/>
        <c:crossAx val="225086848"/>
        <c:crosses val="autoZero"/>
        <c:auto val="1"/>
        <c:lblAlgn val="ctr"/>
        <c:lblOffset val="100"/>
        <c:noMultiLvlLbl val="0"/>
      </c:catAx>
      <c:valAx>
        <c:axId val="225086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94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47625</xdr:rowOff>
    </xdr:from>
    <xdr:to>
      <xdr:col>1</xdr:col>
      <xdr:colOff>609533</xdr:colOff>
      <xdr:row>4</xdr:row>
      <xdr:rowOff>57074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" y="438150"/>
          <a:ext cx="533333" cy="609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28575</xdr:colOff>
      <xdr:row>17</xdr:row>
      <xdr:rowOff>71437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</xdr:row>
      <xdr:rowOff>0</xdr:rowOff>
    </xdr:from>
    <xdr:to>
      <xdr:col>16</xdr:col>
      <xdr:colOff>52388</xdr:colOff>
      <xdr:row>17</xdr:row>
      <xdr:rowOff>100012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33338</xdr:colOff>
      <xdr:row>20</xdr:row>
      <xdr:rowOff>19050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0</xdr:col>
      <xdr:colOff>590483</xdr:colOff>
      <xdr:row>2</xdr:row>
      <xdr:rowOff>18974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0"/>
          <a:ext cx="533333" cy="609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8</xdr:col>
      <xdr:colOff>47086</xdr:colOff>
      <xdr:row>22</xdr:row>
      <xdr:rowOff>170971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28700"/>
          <a:ext cx="4314286" cy="3828571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8</xdr:col>
      <xdr:colOff>28575</xdr:colOff>
      <xdr:row>46</xdr:row>
      <xdr:rowOff>47625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19050</xdr:rowOff>
    </xdr:from>
    <xdr:to>
      <xdr:col>0</xdr:col>
      <xdr:colOff>600008</xdr:colOff>
      <xdr:row>1</xdr:row>
      <xdr:rowOff>276149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" y="19050"/>
          <a:ext cx="533333" cy="6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mulkeen/AppData/Local/Microsoft/Windows/Temporary%20Internet%20Files/Content.Outlook/4DMOSOUP/01-17-17%20RevFY17%20Budget%20Summ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Data"/>
      <sheetName val="Updated Final from Dale"/>
    </sheetNames>
    <sheetDataSet>
      <sheetData sheetId="0">
        <row r="5">
          <cell r="A5" t="str">
            <v>Student Tuition/Fees</v>
          </cell>
          <cell r="B5">
            <v>41654660</v>
          </cell>
          <cell r="E5" t="str">
            <v>Salaries &amp; Benefits</v>
          </cell>
          <cell r="F5">
            <v>63621687</v>
          </cell>
        </row>
        <row r="6">
          <cell r="A6" t="str">
            <v>State Provided</v>
          </cell>
          <cell r="B6">
            <v>38544000</v>
          </cell>
          <cell r="E6" t="str">
            <v>Debt Service</v>
          </cell>
          <cell r="F6">
            <v>14269526</v>
          </cell>
        </row>
        <row r="7">
          <cell r="A7" t="str">
            <v>Auxillary Services</v>
          </cell>
          <cell r="B7">
            <v>21971743</v>
          </cell>
          <cell r="E7" t="str">
            <v>Supplies &amp; Services</v>
          </cell>
          <cell r="F7">
            <v>11010342</v>
          </cell>
        </row>
        <row r="8">
          <cell r="A8" t="str">
            <v>Grants &amp; Miscellaneous</v>
          </cell>
          <cell r="B8">
            <v>4700054</v>
          </cell>
          <cell r="E8" t="str">
            <v>Facilities Operations, Maintenance &amp; Utilities</v>
          </cell>
          <cell r="F8">
            <v>9455873</v>
          </cell>
        </row>
        <row r="9">
          <cell r="E9" t="str">
            <v>Auxillary/Student Food Service</v>
          </cell>
          <cell r="F9">
            <v>6480000</v>
          </cell>
        </row>
        <row r="10">
          <cell r="E10" t="str">
            <v>Student Aid/Waivers/Entitlements</v>
          </cell>
          <cell r="F10">
            <v>3275895</v>
          </cell>
        </row>
        <row r="14">
          <cell r="A14" t="str">
            <v>MSCBA Funding</v>
          </cell>
          <cell r="B14">
            <v>18820000</v>
          </cell>
          <cell r="E14" t="str">
            <v>Instructional</v>
          </cell>
          <cell r="F14">
            <v>33121450.252199996</v>
          </cell>
        </row>
        <row r="15">
          <cell r="A15" t="str">
            <v>DCAMM Funding</v>
          </cell>
          <cell r="B15">
            <v>7080000</v>
          </cell>
          <cell r="E15" t="str">
            <v>Student Services</v>
          </cell>
          <cell r="F15">
            <v>9021555</v>
          </cell>
        </row>
        <row r="16">
          <cell r="A16" t="str">
            <v>College Funding</v>
          </cell>
          <cell r="B16">
            <v>1100000</v>
          </cell>
          <cell r="E16" t="str">
            <v>Academic Support</v>
          </cell>
          <cell r="F16">
            <v>8652549</v>
          </cell>
        </row>
        <row r="17">
          <cell r="A17" t="str">
            <v>College Financing</v>
          </cell>
          <cell r="B17">
            <v>1000000</v>
          </cell>
          <cell r="E17" t="str">
            <v>Institutional Support</v>
          </cell>
          <cell r="F17">
            <v>6890229</v>
          </cell>
        </row>
        <row r="18">
          <cell r="E18" t="str">
            <v>Operations &amp; Maintenance of Plant</v>
          </cell>
          <cell r="F18">
            <v>5802298</v>
          </cell>
        </row>
        <row r="19">
          <cell r="E19" t="str">
            <v>Research</v>
          </cell>
          <cell r="F19">
            <v>133606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tabSelected="1" workbookViewId="0">
      <selection activeCell="I9" sqref="I9"/>
    </sheetView>
  </sheetViews>
  <sheetFormatPr defaultRowHeight="15" x14ac:dyDescent="0.25"/>
  <cols>
    <col min="3" max="3" width="5.140625" customWidth="1"/>
    <col min="4" max="4" width="37.140625" customWidth="1"/>
    <col min="5" max="6" width="12.5703125" bestFit="1" customWidth="1"/>
    <col min="7" max="7" width="13.7109375" bestFit="1" customWidth="1"/>
  </cols>
  <sheetData>
    <row r="2" spans="2:7" ht="15.75" thickBot="1" x14ac:dyDescent="0.3"/>
    <row r="3" spans="2:7" s="38" customFormat="1" ht="24" thickTop="1" x14ac:dyDescent="0.35">
      <c r="B3" s="35" t="s">
        <v>0</v>
      </c>
      <c r="C3" s="36"/>
      <c r="D3" s="36"/>
      <c r="E3" s="36"/>
      <c r="F3" s="36"/>
      <c r="G3" s="37"/>
    </row>
    <row r="4" spans="2:7" s="38" customFormat="1" ht="23.25" x14ac:dyDescent="0.35">
      <c r="B4" s="39" t="s">
        <v>1</v>
      </c>
      <c r="C4" s="40"/>
      <c r="D4" s="40"/>
      <c r="E4" s="40"/>
      <c r="F4" s="40"/>
      <c r="G4" s="41"/>
    </row>
    <row r="5" spans="2:7" x14ac:dyDescent="0.25">
      <c r="B5" s="7"/>
      <c r="C5" s="4"/>
      <c r="D5" s="4"/>
      <c r="E5" s="4"/>
      <c r="F5" s="4"/>
      <c r="G5" s="8"/>
    </row>
    <row r="6" spans="2:7" x14ac:dyDescent="0.25">
      <c r="B6" s="9" t="s">
        <v>2</v>
      </c>
      <c r="C6" s="4"/>
      <c r="D6" s="4"/>
      <c r="E6" s="4"/>
      <c r="F6" s="4"/>
      <c r="G6" s="8"/>
    </row>
    <row r="7" spans="2:7" x14ac:dyDescent="0.25">
      <c r="B7" s="7"/>
      <c r="C7" s="4" t="s">
        <v>3</v>
      </c>
      <c r="D7" s="4"/>
      <c r="E7" s="4"/>
      <c r="F7" s="6">
        <v>41654660</v>
      </c>
      <c r="G7" s="8"/>
    </row>
    <row r="8" spans="2:7" x14ac:dyDescent="0.25">
      <c r="B8" s="7"/>
      <c r="C8" s="4" t="s">
        <v>4</v>
      </c>
      <c r="D8" s="4"/>
      <c r="E8" s="4"/>
      <c r="F8" s="3">
        <v>38544000</v>
      </c>
      <c r="G8" s="8"/>
    </row>
    <row r="9" spans="2:7" x14ac:dyDescent="0.25">
      <c r="B9" s="7"/>
      <c r="C9" s="4" t="s">
        <v>5</v>
      </c>
      <c r="D9" s="4"/>
      <c r="E9" s="4"/>
      <c r="F9" s="3">
        <v>21971743</v>
      </c>
      <c r="G9" s="8"/>
    </row>
    <row r="10" spans="2:7" x14ac:dyDescent="0.25">
      <c r="B10" s="7"/>
      <c r="C10" s="4" t="s">
        <v>6</v>
      </c>
      <c r="D10" s="4"/>
      <c r="E10" s="4"/>
      <c r="F10" s="30">
        <v>4700054</v>
      </c>
      <c r="G10" s="31"/>
    </row>
    <row r="11" spans="2:7" x14ac:dyDescent="0.25">
      <c r="B11" s="7"/>
      <c r="C11" s="4" t="s">
        <v>7</v>
      </c>
      <c r="D11" s="4"/>
      <c r="E11" s="4"/>
      <c r="F11" s="4"/>
      <c r="G11" s="10">
        <v>106870457</v>
      </c>
    </row>
    <row r="12" spans="2:7" x14ac:dyDescent="0.25">
      <c r="B12" s="9" t="s">
        <v>8</v>
      </c>
      <c r="C12" s="4"/>
      <c r="D12" s="4"/>
      <c r="E12" s="4"/>
      <c r="F12" s="4"/>
      <c r="G12" s="8"/>
    </row>
    <row r="13" spans="2:7" x14ac:dyDescent="0.25">
      <c r="B13" s="7"/>
      <c r="C13" s="5" t="s">
        <v>9</v>
      </c>
      <c r="D13" s="4"/>
      <c r="E13" s="4"/>
      <c r="F13" s="3"/>
      <c r="G13" s="11"/>
    </row>
    <row r="14" spans="2:7" x14ac:dyDescent="0.25">
      <c r="B14" s="7"/>
      <c r="C14" s="4"/>
      <c r="D14" s="4" t="s">
        <v>10</v>
      </c>
      <c r="E14" s="6">
        <v>33121450</v>
      </c>
      <c r="F14" s="4"/>
      <c r="G14" s="8"/>
    </row>
    <row r="15" spans="2:7" x14ac:dyDescent="0.25">
      <c r="B15" s="7"/>
      <c r="C15" s="4"/>
      <c r="D15" s="4" t="s">
        <v>11</v>
      </c>
      <c r="E15" s="3">
        <v>9021555</v>
      </c>
      <c r="F15" s="4"/>
      <c r="G15" s="8"/>
    </row>
    <row r="16" spans="2:7" x14ac:dyDescent="0.25">
      <c r="B16" s="7"/>
      <c r="C16" s="4"/>
      <c r="D16" s="4" t="s">
        <v>12</v>
      </c>
      <c r="E16" s="3">
        <v>8652549</v>
      </c>
      <c r="F16" s="4"/>
      <c r="G16" s="8"/>
    </row>
    <row r="17" spans="2:7" x14ac:dyDescent="0.25">
      <c r="B17" s="7"/>
      <c r="C17" s="4"/>
      <c r="D17" s="4" t="s">
        <v>13</v>
      </c>
      <c r="E17" s="3">
        <v>6890229</v>
      </c>
      <c r="F17" s="4"/>
      <c r="G17" s="8"/>
    </row>
    <row r="18" spans="2:7" x14ac:dyDescent="0.25">
      <c r="B18" s="7"/>
      <c r="C18" s="4"/>
      <c r="D18" s="4" t="s">
        <v>14</v>
      </c>
      <c r="E18" s="3">
        <v>5802298</v>
      </c>
      <c r="F18" s="4"/>
      <c r="G18" s="8"/>
    </row>
    <row r="19" spans="2:7" x14ac:dyDescent="0.25">
      <c r="B19" s="7"/>
      <c r="C19" s="4"/>
      <c r="D19" s="4" t="s">
        <v>15</v>
      </c>
      <c r="E19" s="30">
        <v>133606</v>
      </c>
      <c r="F19" s="32"/>
      <c r="G19" s="8"/>
    </row>
    <row r="20" spans="2:7" x14ac:dyDescent="0.25">
      <c r="B20" s="7"/>
      <c r="C20" s="5" t="s">
        <v>16</v>
      </c>
      <c r="D20" s="4"/>
      <c r="E20" s="4"/>
      <c r="F20" s="3">
        <v>63621687</v>
      </c>
      <c r="G20" s="8"/>
    </row>
    <row r="21" spans="2:7" x14ac:dyDescent="0.25">
      <c r="B21" s="7"/>
      <c r="C21" s="4" t="s">
        <v>17</v>
      </c>
      <c r="D21" s="4"/>
      <c r="E21" s="4"/>
      <c r="F21" s="3">
        <v>14269526</v>
      </c>
      <c r="G21" s="8"/>
    </row>
    <row r="22" spans="2:7" x14ac:dyDescent="0.25">
      <c r="B22" s="7"/>
      <c r="C22" s="4" t="s">
        <v>18</v>
      </c>
      <c r="D22" s="4"/>
      <c r="E22" s="4"/>
      <c r="F22" s="3">
        <v>11010342</v>
      </c>
      <c r="G22" s="8"/>
    </row>
    <row r="23" spans="2:7" x14ac:dyDescent="0.25">
      <c r="B23" s="7"/>
      <c r="C23" s="4" t="s">
        <v>19</v>
      </c>
      <c r="D23" s="4"/>
      <c r="E23" s="4"/>
      <c r="F23" s="3">
        <v>9455873</v>
      </c>
      <c r="G23" s="8"/>
    </row>
    <row r="24" spans="2:7" x14ac:dyDescent="0.25">
      <c r="B24" s="7"/>
      <c r="C24" s="4" t="s">
        <v>20</v>
      </c>
      <c r="D24" s="4"/>
      <c r="E24" s="4"/>
      <c r="F24" s="3">
        <v>6480000</v>
      </c>
      <c r="G24" s="8"/>
    </row>
    <row r="25" spans="2:7" x14ac:dyDescent="0.25">
      <c r="B25" s="7"/>
      <c r="C25" s="4" t="s">
        <v>21</v>
      </c>
      <c r="D25" s="4"/>
      <c r="E25" s="4"/>
      <c r="F25" s="30">
        <v>3275895</v>
      </c>
      <c r="G25" s="33"/>
    </row>
    <row r="26" spans="2:7" x14ac:dyDescent="0.25">
      <c r="B26" s="7"/>
      <c r="C26" s="4" t="s">
        <v>22</v>
      </c>
      <c r="D26" s="4"/>
      <c r="E26" s="4"/>
      <c r="F26" s="4"/>
      <c r="G26" s="28">
        <v>108113323</v>
      </c>
    </row>
    <row r="27" spans="2:7" x14ac:dyDescent="0.25">
      <c r="B27" s="9" t="s">
        <v>23</v>
      </c>
      <c r="C27" s="4"/>
      <c r="D27" s="4"/>
      <c r="E27" s="4"/>
      <c r="F27" s="4"/>
      <c r="G27" s="10">
        <v>-1242866</v>
      </c>
    </row>
    <row r="28" spans="2:7" x14ac:dyDescent="0.25">
      <c r="B28" s="9" t="s">
        <v>24</v>
      </c>
      <c r="C28" s="4"/>
      <c r="D28" s="4"/>
      <c r="E28" s="4"/>
      <c r="F28" s="4"/>
      <c r="G28" s="8"/>
    </row>
    <row r="29" spans="2:7" x14ac:dyDescent="0.25">
      <c r="B29" s="7"/>
      <c r="C29" s="4" t="s">
        <v>25</v>
      </c>
      <c r="D29" s="4"/>
      <c r="E29" s="4"/>
      <c r="F29" s="3">
        <v>996775</v>
      </c>
      <c r="G29" s="8"/>
    </row>
    <row r="30" spans="2:7" x14ac:dyDescent="0.25">
      <c r="B30" s="7"/>
      <c r="C30" s="4" t="s">
        <v>26</v>
      </c>
      <c r="D30" s="4"/>
      <c r="E30" s="4"/>
      <c r="F30" s="30">
        <v>246091</v>
      </c>
      <c r="G30" s="31"/>
    </row>
    <row r="31" spans="2:7" x14ac:dyDescent="0.25">
      <c r="B31" s="7"/>
      <c r="C31" s="4" t="s">
        <v>27</v>
      </c>
      <c r="D31" s="4"/>
      <c r="E31" s="4"/>
      <c r="F31" s="4"/>
      <c r="G31" s="28">
        <v>1242866</v>
      </c>
    </row>
    <row r="32" spans="2:7" ht="15.75" thickBot="1" x14ac:dyDescent="0.3">
      <c r="B32" s="9" t="s">
        <v>28</v>
      </c>
      <c r="C32" s="4"/>
      <c r="D32" s="4"/>
      <c r="E32" s="4"/>
      <c r="F32" s="4"/>
      <c r="G32" s="29">
        <v>0</v>
      </c>
    </row>
    <row r="33" spans="2:10" ht="15.75" thickTop="1" x14ac:dyDescent="0.25">
      <c r="B33" s="7"/>
      <c r="C33" s="4"/>
      <c r="D33" s="4"/>
      <c r="E33" s="4"/>
      <c r="F33" s="4"/>
      <c r="G33" s="8"/>
    </row>
    <row r="34" spans="2:10" x14ac:dyDescent="0.25">
      <c r="B34" s="12" t="s">
        <v>29</v>
      </c>
      <c r="C34" s="4"/>
      <c r="D34" s="4"/>
      <c r="E34" s="4"/>
      <c r="F34" s="4"/>
      <c r="G34" s="8"/>
    </row>
    <row r="35" spans="2:10" ht="9.75" customHeight="1" x14ac:dyDescent="0.25">
      <c r="B35" s="7"/>
      <c r="C35" s="4"/>
      <c r="D35" s="4"/>
      <c r="E35" s="4"/>
      <c r="F35" s="4"/>
      <c r="G35" s="8"/>
    </row>
    <row r="36" spans="2:10" ht="30.75" customHeight="1" x14ac:dyDescent="0.25">
      <c r="B36" s="42" t="s">
        <v>30</v>
      </c>
      <c r="C36" s="43"/>
      <c r="D36" s="43"/>
      <c r="E36" s="43"/>
      <c r="F36" s="43"/>
      <c r="G36" s="44"/>
    </row>
    <row r="37" spans="2:10" ht="32.25" customHeight="1" x14ac:dyDescent="0.25">
      <c r="B37" s="42" t="s">
        <v>41</v>
      </c>
      <c r="C37" s="43"/>
      <c r="D37" s="43"/>
      <c r="E37" s="43"/>
      <c r="F37" s="43"/>
      <c r="G37" s="44"/>
    </row>
    <row r="38" spans="2:10" ht="15.75" thickBot="1" x14ac:dyDescent="0.3">
      <c r="B38" s="13"/>
      <c r="C38" s="14"/>
      <c r="D38" s="14"/>
      <c r="E38" s="14"/>
      <c r="F38" s="14"/>
      <c r="G38" s="15"/>
    </row>
    <row r="41" spans="2:10" x14ac:dyDescent="0.25">
      <c r="J41" s="34" t="s">
        <v>42</v>
      </c>
    </row>
  </sheetData>
  <mergeCells count="2">
    <mergeCell ref="B36:G36"/>
    <mergeCell ref="B37:G37"/>
  </mergeCells>
  <pageMargins left="0.7" right="0.7" top="0.75" bottom="0.75" header="0.3" footer="0.3"/>
  <pageSetup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workbookViewId="0">
      <selection activeCell="L25" sqref="L25"/>
    </sheetView>
  </sheetViews>
  <sheetFormatPr defaultRowHeight="15" x14ac:dyDescent="0.25"/>
  <sheetData>
    <row r="1" spans="2:2" s="1" customFormat="1" ht="23.25" x14ac:dyDescent="0.35">
      <c r="B1" s="1" t="s">
        <v>32</v>
      </c>
    </row>
    <row r="2" spans="2:2" s="1" customFormat="1" ht="23.25" x14ac:dyDescent="0.35">
      <c r="B2" s="1" t="s">
        <v>31</v>
      </c>
    </row>
  </sheetData>
  <pageMargins left="0.7" right="0.7" top="0.75" bottom="0.75" header="0.3" footer="0.3"/>
  <pageSetup orientation="portrait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O16" sqref="O16"/>
    </sheetView>
  </sheetViews>
  <sheetFormatPr defaultRowHeight="15" x14ac:dyDescent="0.25"/>
  <cols>
    <col min="10" max="10" width="61.140625" customWidth="1"/>
  </cols>
  <sheetData>
    <row r="1" spans="2:11" s="1" customFormat="1" ht="27.75" customHeight="1" x14ac:dyDescent="0.35">
      <c r="B1" s="1" t="s">
        <v>32</v>
      </c>
    </row>
    <row r="2" spans="2:11" s="1" customFormat="1" ht="23.25" x14ac:dyDescent="0.35">
      <c r="B2" s="1" t="s">
        <v>33</v>
      </c>
    </row>
    <row r="4" spans="2:11" ht="15.75" thickBot="1" x14ac:dyDescent="0.3"/>
    <row r="5" spans="2:11" ht="21.75" thickTop="1" x14ac:dyDescent="0.35">
      <c r="J5" s="2" t="s">
        <v>34</v>
      </c>
      <c r="K5" s="16"/>
    </row>
    <row r="6" spans="2:11" ht="21" x14ac:dyDescent="0.35">
      <c r="J6" s="17" t="s">
        <v>35</v>
      </c>
      <c r="K6" s="18"/>
    </row>
    <row r="7" spans="2:11" x14ac:dyDescent="0.25">
      <c r="J7" s="7"/>
      <c r="K7" s="18"/>
    </row>
    <row r="8" spans="2:11" ht="18.75" x14ac:dyDescent="0.3">
      <c r="J8" s="19" t="s">
        <v>39</v>
      </c>
      <c r="K8" s="20"/>
    </row>
    <row r="9" spans="2:11" x14ac:dyDescent="0.25">
      <c r="J9" s="21"/>
      <c r="K9" s="20"/>
    </row>
    <row r="10" spans="2:11" x14ac:dyDescent="0.25">
      <c r="J10" s="21" t="s">
        <v>40</v>
      </c>
      <c r="K10" s="22">
        <v>19740</v>
      </c>
    </row>
    <row r="11" spans="2:11" x14ac:dyDescent="0.25">
      <c r="J11" s="23" t="s">
        <v>36</v>
      </c>
      <c r="K11" s="24">
        <v>-9300</v>
      </c>
    </row>
    <row r="12" spans="2:11" x14ac:dyDescent="0.25">
      <c r="J12" s="21" t="s">
        <v>37</v>
      </c>
      <c r="K12" s="25">
        <v>-1100</v>
      </c>
    </row>
    <row r="13" spans="2:11" ht="15.75" thickBot="1" x14ac:dyDescent="0.3">
      <c r="J13" s="26" t="s">
        <v>38</v>
      </c>
      <c r="K13" s="27">
        <v>9340</v>
      </c>
    </row>
    <row r="14" spans="2:11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FY17 Operating Budget</vt:lpstr>
      <vt:lpstr>FY17 Operating Budget Graphics</vt:lpstr>
      <vt:lpstr>FY17 Fin Aid + Capital Budgets</vt:lpstr>
    </vt:vector>
  </TitlesOfParts>
  <Company>Framingham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Trant x4523</dc:creator>
  <cp:lastModifiedBy>Windows User</cp:lastModifiedBy>
  <cp:lastPrinted>2017-01-26T20:59:02Z</cp:lastPrinted>
  <dcterms:created xsi:type="dcterms:W3CDTF">2017-01-19T23:25:26Z</dcterms:created>
  <dcterms:modified xsi:type="dcterms:W3CDTF">2017-01-26T20:59:22Z</dcterms:modified>
</cp:coreProperties>
</file>