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ataldo1\Documents\web page redesign\"/>
    </mc:Choice>
  </mc:AlternateContent>
  <workbookProtection revisionsAlgorithmName="SHA-512" revisionsHashValue="JKArk05WXsqfNzbSsP3X02tRVZdlMKfvAra8CCSGZF/lWEmvrpwTg2JFIv3tg9xqN94CUJAjSm6jWoNzD/pHFQ==" revisionsSaltValue="nAZt3pZg2AA6RW7SBySYqw==" revisionsSpinCount="100000" lockRevision="1"/>
  <bookViews>
    <workbookView xWindow="0" yWindow="0" windowWidth="20490" windowHeight="7455"/>
  </bookViews>
  <sheets>
    <sheet name="Budget" sheetId="1" r:id="rId1"/>
  </sheets>
  <definedNames>
    <definedName name="_xlnm.Print_Area" localSheetId="0">Budget!$A$1:$K$82</definedName>
    <definedName name="Z_EE26C6F6_CE58_48F5_91AC_15065ED9FC54_.wvu.PrintArea" localSheetId="0" hidden="1">Budget!$A$1:$K$82</definedName>
  </definedNames>
  <calcPr calcId="162913"/>
  <customWorkbookViews>
    <customWorkbookView name="Windows User - Personal View" guid="{EE26C6F6-CE58-48F5-91AC-15065ED9FC54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0" i="1"/>
  <c r="K66" i="1" l="1"/>
  <c r="K65" i="1"/>
  <c r="K64" i="1"/>
  <c r="K63" i="1"/>
  <c r="K61" i="1"/>
  <c r="K60" i="1"/>
  <c r="K59" i="1"/>
  <c r="K57" i="1"/>
  <c r="K56" i="1"/>
  <c r="K55" i="1"/>
  <c r="K54" i="1"/>
  <c r="K53" i="1"/>
  <c r="K52" i="1"/>
  <c r="K51" i="1"/>
  <c r="K50" i="1"/>
  <c r="K49" i="1"/>
  <c r="K47" i="1"/>
  <c r="K46" i="1"/>
  <c r="K45" i="1"/>
  <c r="K44" i="1"/>
  <c r="K43" i="1"/>
  <c r="K39" i="1"/>
  <c r="K36" i="1"/>
  <c r="K35" i="1"/>
  <c r="K34" i="1"/>
  <c r="K33" i="1"/>
  <c r="K32" i="1"/>
  <c r="K31" i="1"/>
  <c r="K30" i="1"/>
  <c r="K29" i="1"/>
  <c r="K28" i="1"/>
  <c r="K26" i="1"/>
  <c r="K25" i="1"/>
  <c r="K24" i="1"/>
  <c r="K23" i="1"/>
  <c r="K67" i="1"/>
  <c r="J42" i="1"/>
  <c r="I42" i="1"/>
  <c r="H42" i="1"/>
  <c r="G42" i="1"/>
  <c r="J41" i="1"/>
  <c r="I41" i="1"/>
  <c r="H41" i="1"/>
  <c r="G41" i="1"/>
  <c r="J40" i="1"/>
  <c r="I40" i="1"/>
  <c r="H40" i="1"/>
  <c r="F40" i="1"/>
  <c r="F42" i="1"/>
  <c r="J68" i="1" l="1"/>
  <c r="G70" i="1"/>
  <c r="K42" i="1"/>
  <c r="H70" i="1"/>
  <c r="J70" i="1"/>
  <c r="J72" i="1" s="1"/>
  <c r="I70" i="1"/>
  <c r="F68" i="1"/>
  <c r="F70" i="1"/>
  <c r="G68" i="1"/>
  <c r="K41" i="1"/>
  <c r="H68" i="1"/>
  <c r="K40" i="1"/>
  <c r="I68" i="1"/>
  <c r="K70" i="1" l="1"/>
  <c r="F72" i="1"/>
  <c r="K68" i="1"/>
  <c r="H72" i="1"/>
  <c r="I72" i="1"/>
  <c r="G72" i="1"/>
  <c r="K72" i="1" l="1"/>
</calcChain>
</file>

<file path=xl/sharedStrings.xml><?xml version="1.0" encoding="utf-8"?>
<sst xmlns="http://schemas.openxmlformats.org/spreadsheetml/2006/main" count="60" uniqueCount="57">
  <si>
    <t>Name of Investigator:___________________________________</t>
  </si>
  <si>
    <t>Proect Term: __________________ to __________________</t>
  </si>
  <si>
    <t>Year</t>
  </si>
  <si>
    <t>FT Fringe</t>
  </si>
  <si>
    <t>Consultants</t>
  </si>
  <si>
    <t>Payroll Taxes</t>
  </si>
  <si>
    <t>Total Staff Costs for IDC</t>
  </si>
  <si>
    <t>Budgeted Costs by Grant Year</t>
  </si>
  <si>
    <t>Total Budget</t>
  </si>
  <si>
    <t>If IDC is only applicable to Salary and Fringe please enter the amounts by year in the cells below:</t>
  </si>
  <si>
    <t>Salaries and Related Costs</t>
  </si>
  <si>
    <t>Reimbursable Travel Costs</t>
  </si>
  <si>
    <t>Contractors Costs</t>
  </si>
  <si>
    <t>Fringe and Payroll Taxes</t>
  </si>
  <si>
    <t>Adminstrative Costs</t>
  </si>
  <si>
    <t>Supplies and Materials</t>
  </si>
  <si>
    <t>Purchased Services</t>
  </si>
  <si>
    <t>Total Expenses by Year before IDC</t>
  </si>
  <si>
    <t>Total Amount of Award</t>
  </si>
  <si>
    <t>Payroll Tax (Med/Unempl/U Health)</t>
  </si>
  <si>
    <t>State Fringe Benefits</t>
  </si>
  <si>
    <t>Non-State Fringe Benefits</t>
  </si>
  <si>
    <t>Information Technology Equipment</t>
  </si>
  <si>
    <t>The IDC Federal DeMimimus Rate of 10% is only applicable to Salary and Fringe costs.</t>
  </si>
  <si>
    <t>Date:________________________</t>
  </si>
  <si>
    <t>Budget Prepared by:__________________________________________________________</t>
  </si>
  <si>
    <t>Office of Sponsored Grants and Programs  &amp;  Framingham State University Business Office</t>
  </si>
  <si>
    <t>Grant Program________________________________________</t>
  </si>
  <si>
    <t>Total Grant Expenses by Year</t>
  </si>
  <si>
    <t>FY20 Fringe Rate:</t>
  </si>
  <si>
    <t>FY20 Payroll Tax Rate:</t>
  </si>
  <si>
    <t>Indirect Cost - 10%</t>
  </si>
  <si>
    <t>The IDC Rate is applicable to all grant-related costs.</t>
  </si>
  <si>
    <t xml:space="preserve">Travel - Out of State </t>
  </si>
  <si>
    <t>Travel - In State</t>
  </si>
  <si>
    <t>Salaries</t>
  </si>
  <si>
    <t>Overtime Pay</t>
  </si>
  <si>
    <t xml:space="preserve">Contracted Employees Other </t>
  </si>
  <si>
    <t>Contracted Empl-Mgmt, Bus Prof, Admin</t>
  </si>
  <si>
    <t>Fees, Fines, Licenses, Permits</t>
  </si>
  <si>
    <t xml:space="preserve">Conference/Training </t>
  </si>
  <si>
    <t>Printing &amp; General Supplies</t>
  </si>
  <si>
    <t>Office Supplies</t>
  </si>
  <si>
    <r>
      <t xml:space="preserve">University IDC Rate is: </t>
    </r>
    <r>
      <rPr>
        <u/>
        <sz val="11"/>
        <color theme="1"/>
        <rFont val="Calibri"/>
        <family val="2"/>
        <scheme val="minor"/>
      </rPr>
      <t>10%_____________________________</t>
    </r>
  </si>
  <si>
    <t xml:space="preserve">NOTE:  Non-Personnel expense line items are </t>
  </si>
  <si>
    <t>suggested. Feel free to replace with applicable</t>
  </si>
  <si>
    <t>items.</t>
  </si>
  <si>
    <t>OSGP Budget Review by (initial):________________________________</t>
  </si>
  <si>
    <t>Business Office Budget Review by (initial):_______________________</t>
  </si>
  <si>
    <t>FT Salaries</t>
  </si>
  <si>
    <t>GOVERNMENT GRANT BUDGET PROPOSAL DOCUMENT</t>
  </si>
  <si>
    <t>Research Act/Summer/Other Salaries</t>
  </si>
  <si>
    <r>
      <t>Health &amp; Welfare Fund (</t>
    </r>
    <r>
      <rPr>
        <i/>
        <sz val="11"/>
        <color theme="1"/>
        <rFont val="Calibri"/>
        <family val="2"/>
        <scheme val="minor"/>
      </rPr>
      <t>Business Office will enter)</t>
    </r>
  </si>
  <si>
    <t>Additional Compensation</t>
  </si>
  <si>
    <t>Enrolled Students</t>
  </si>
  <si>
    <t>Student Interns</t>
  </si>
  <si>
    <t>rev. 9/26/19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</si>
</sst>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u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0" fillId="0" borderId="1" xfId="0" applyBorder="1"/>
    <xf numFmtId="43" fontId="0" fillId="0" borderId="0" xfId="1" applyFont="1"/>
    <xf numFmtId="43" fontId="0" fillId="0" borderId="2" xfId="1" applyFont="1" applyBorder="1"/>
    <xf numFmtId="0" fontId="0" fillId="0" borderId="3" xfId="0" applyBorder="1"/>
    <xf numFmtId="44" fontId="0" fillId="0" borderId="6" xfId="2" applyFont="1" applyBorder="1"/>
    <xf numFmtId="44" fontId="0" fillId="0" borderId="7" xfId="2" applyFont="1" applyBorder="1"/>
    <xf numFmtId="0" fontId="0" fillId="0" borderId="0" xfId="0" applyAlignment="1">
      <alignment horizontal="right"/>
    </xf>
    <xf numFmtId="44" fontId="4" fillId="0" borderId="1" xfId="2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5" fillId="2" borderId="8" xfId="0" quotePrefix="1" applyFont="1" applyFill="1" applyBorder="1"/>
    <xf numFmtId="0" fontId="5" fillId="2" borderId="10" xfId="0" quotePrefix="1" applyFont="1" applyFill="1" applyBorder="1" applyAlignment="1">
      <alignment wrapText="1"/>
    </xf>
    <xf numFmtId="10" fontId="8" fillId="0" borderId="9" xfId="3" applyNumberFormat="1" applyFont="1" applyBorder="1"/>
    <xf numFmtId="0" fontId="7" fillId="0" borderId="0" xfId="0" applyFont="1" applyAlignment="1">
      <alignment horizontal="right"/>
    </xf>
    <xf numFmtId="0" fontId="0" fillId="3" borderId="0" xfId="0" applyFill="1"/>
    <xf numFmtId="44" fontId="0" fillId="0" borderId="0" xfId="2" applyFont="1"/>
    <xf numFmtId="44" fontId="0" fillId="3" borderId="0" xfId="2" applyFont="1" applyFill="1"/>
    <xf numFmtId="0" fontId="1" fillId="0" borderId="0" xfId="0" applyFont="1" applyAlignment="1">
      <alignment horizontal="centerContinuous"/>
    </xf>
    <xf numFmtId="0" fontId="9" fillId="2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0" fontId="10" fillId="0" borderId="0" xfId="0" applyFont="1"/>
    <xf numFmtId="0" fontId="3" fillId="0" borderId="0" xfId="0" applyFont="1" applyBorder="1"/>
    <xf numFmtId="0" fontId="12" fillId="0" borderId="0" xfId="0" applyFont="1"/>
    <xf numFmtId="0" fontId="0" fillId="0" borderId="0" xfId="0" applyFill="1" applyAlignment="1">
      <alignment horizontal="right"/>
    </xf>
    <xf numFmtId="0" fontId="0" fillId="0" borderId="0" xfId="0" applyFill="1"/>
    <xf numFmtId="44" fontId="0" fillId="0" borderId="0" xfId="2" applyFont="1" applyFill="1"/>
    <xf numFmtId="0" fontId="0" fillId="0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2</xdr:col>
      <xdr:colOff>1304925</xdr:colOff>
      <xdr:row>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552575" cy="657225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96E4C4B-4FE5-4D8F-87C5-A9DEFB198D5C}" diskRevisions="1" revisionId="9" version="4" protected="1">
  <header guid="{E96E4C4B-4FE5-4D8F-87C5-A9DEFB198D5C}" dateTime="2019-09-26T09:29:22" maxSheetId="2" userName="Windows User" r:id="rId4" minRId="5" maxRId="8">
    <sheetIdMap count="1">
      <sheetId val="1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5" sheetId="1" source="C34" destination="C37" sourceSheetId="1">
    <rfmt sheetId="1" sqref="C37" start="0" length="0">
      <dxf>
        <alignment horizontal="right" vertical="top" readingOrder="0"/>
      </dxf>
    </rfmt>
  </rm>
  <rm rId="6" sheetId="1" source="C35" destination="C34" sourceSheetId="1"/>
  <rm rId="7" sheetId="1" source="C37" destination="C35" sourceSheetId="1"/>
  <rcc rId="8" sId="1">
    <oc r="C81" t="inlineStr">
      <is>
        <t>rev. 9/19/19</t>
      </is>
    </oc>
    <nc r="C81" t="inlineStr">
      <is>
        <t>rev. 9/26/19</t>
      </is>
    </nc>
  </rcc>
  <rcv guid="{EE26C6F6-CE58-48F5-91AC-15065ED9FC54}" action="delete"/>
  <rdn rId="0" localSheetId="1" customView="1" name="Z_EE26C6F6_CE58_48F5_91AC_15065ED9FC54_.wvu.PrintArea" hidden="1" oldHidden="1">
    <formula>Budget!$A$1:$K$82</formula>
    <oldFormula>Budget!$A$1:$K$82</oldFormula>
  </rdn>
  <rcv guid="{EE26C6F6-CE58-48F5-91AC-15065ED9FC54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1"/>
  <sheetViews>
    <sheetView tabSelected="1" topLeftCell="A7" zoomScaleNormal="100" workbookViewId="0">
      <selection activeCell="C82" sqref="C82"/>
    </sheetView>
  </sheetViews>
  <sheetFormatPr defaultRowHeight="15" x14ac:dyDescent="0.25"/>
  <cols>
    <col min="1" max="1" width="1.5703125" customWidth="1"/>
    <col min="2" max="2" width="5" customWidth="1"/>
    <col min="3" max="3" width="45.5703125" customWidth="1"/>
    <col min="4" max="4" width="2.5703125" customWidth="1"/>
    <col min="5" max="5" width="13" customWidth="1"/>
    <col min="6" max="11" width="14.7109375" customWidth="1"/>
  </cols>
  <sheetData>
    <row r="2" spans="2:10" x14ac:dyDescent="0.25">
      <c r="D2" s="27" t="s">
        <v>26</v>
      </c>
      <c r="E2" s="2"/>
      <c r="F2" s="2"/>
      <c r="G2" s="2"/>
      <c r="H2" s="2"/>
      <c r="I2" s="2"/>
      <c r="J2" s="2"/>
    </row>
    <row r="3" spans="2:10" x14ac:dyDescent="0.25">
      <c r="D3" s="27" t="s">
        <v>50</v>
      </c>
      <c r="E3" s="2"/>
      <c r="F3" s="2"/>
      <c r="G3" s="2"/>
      <c r="H3" s="2"/>
      <c r="I3" s="2"/>
      <c r="J3" s="2"/>
    </row>
    <row r="5" spans="2:10" x14ac:dyDescent="0.25">
      <c r="B5" t="s">
        <v>0</v>
      </c>
      <c r="E5" t="s">
        <v>1</v>
      </c>
    </row>
    <row r="6" spans="2:10" ht="15.75" thickBot="1" x14ac:dyDescent="0.3"/>
    <row r="7" spans="2:10" ht="15.75" thickBot="1" x14ac:dyDescent="0.3">
      <c r="B7" t="s">
        <v>27</v>
      </c>
      <c r="G7" s="9" t="s">
        <v>18</v>
      </c>
      <c r="H7" s="10">
        <v>0</v>
      </c>
    </row>
    <row r="9" spans="2:10" x14ac:dyDescent="0.25">
      <c r="B9" t="s">
        <v>43</v>
      </c>
    </row>
    <row r="10" spans="2:10" x14ac:dyDescent="0.25">
      <c r="E10" s="18" t="s">
        <v>9</v>
      </c>
      <c r="F10" s="18"/>
      <c r="G10" s="18"/>
      <c r="H10" s="18"/>
      <c r="I10" s="18"/>
      <c r="J10" s="18"/>
    </row>
    <row r="11" spans="2:10" ht="15.75" thickBot="1" x14ac:dyDescent="0.3">
      <c r="E11" s="14" t="s">
        <v>2</v>
      </c>
      <c r="F11" s="14">
        <v>1</v>
      </c>
      <c r="G11" s="14">
        <v>2</v>
      </c>
      <c r="H11" s="14">
        <v>3</v>
      </c>
      <c r="I11" s="14">
        <v>4</v>
      </c>
      <c r="J11" s="14">
        <v>5</v>
      </c>
    </row>
    <row r="12" spans="2:10" ht="15.75" thickBot="1" x14ac:dyDescent="0.3">
      <c r="B12" s="3"/>
      <c r="C12" s="20" t="s">
        <v>32</v>
      </c>
    </row>
    <row r="13" spans="2:10" ht="25.5" thickBot="1" x14ac:dyDescent="0.3">
      <c r="B13" s="3"/>
      <c r="C13" s="21" t="s">
        <v>23</v>
      </c>
      <c r="E13" s="1" t="s">
        <v>49</v>
      </c>
      <c r="F13" s="4"/>
      <c r="G13" s="4"/>
      <c r="H13" s="4"/>
      <c r="I13" s="4"/>
      <c r="J13" s="4"/>
    </row>
    <row r="14" spans="2:10" x14ac:dyDescent="0.25">
      <c r="E14" s="1" t="s">
        <v>3</v>
      </c>
      <c r="F14" s="4"/>
      <c r="G14" s="4"/>
      <c r="H14" s="4"/>
      <c r="I14" s="4"/>
      <c r="J14" s="4"/>
    </row>
    <row r="15" spans="2:10" x14ac:dyDescent="0.25">
      <c r="E15" s="1" t="s">
        <v>4</v>
      </c>
      <c r="F15" s="4"/>
      <c r="G15" s="4"/>
      <c r="H15" s="4"/>
      <c r="I15" s="4"/>
      <c r="J15" s="4"/>
    </row>
    <row r="16" spans="2:10" x14ac:dyDescent="0.25">
      <c r="C16" s="35" t="s">
        <v>44</v>
      </c>
      <c r="E16" s="1" t="s">
        <v>5</v>
      </c>
      <c r="F16" s="5"/>
      <c r="G16" s="5"/>
      <c r="H16" s="5"/>
      <c r="I16" s="5"/>
      <c r="J16" s="5"/>
    </row>
    <row r="17" spans="2:11" x14ac:dyDescent="0.25">
      <c r="C17" s="35" t="s">
        <v>45</v>
      </c>
      <c r="E17" s="1"/>
    </row>
    <row r="18" spans="2:11" ht="30.75" thickBot="1" x14ac:dyDescent="0.3">
      <c r="C18" s="35" t="s">
        <v>46</v>
      </c>
      <c r="E18" s="15" t="s">
        <v>6</v>
      </c>
      <c r="F18" s="6"/>
      <c r="G18" s="6"/>
      <c r="H18" s="6"/>
      <c r="I18" s="6"/>
      <c r="J18" s="6"/>
    </row>
    <row r="19" spans="2:11" ht="16.5" thickTop="1" thickBot="1" x14ac:dyDescent="0.3"/>
    <row r="20" spans="2:11" ht="16.5" thickBot="1" x14ac:dyDescent="0.3">
      <c r="C20" s="13" t="s">
        <v>7</v>
      </c>
      <c r="E20" s="28"/>
      <c r="F20" s="14">
        <v>1</v>
      </c>
      <c r="G20" s="14">
        <v>2</v>
      </c>
      <c r="H20" s="14">
        <v>3</v>
      </c>
      <c r="I20" s="14">
        <v>4</v>
      </c>
      <c r="J20" s="16">
        <v>5</v>
      </c>
      <c r="K20" s="17" t="s">
        <v>8</v>
      </c>
    </row>
    <row r="21" spans="2:11" x14ac:dyDescent="0.25">
      <c r="E21" s="29"/>
    </row>
    <row r="22" spans="2:11" x14ac:dyDescent="0.25">
      <c r="B22" s="11" t="s">
        <v>10</v>
      </c>
      <c r="E22" s="29"/>
    </row>
    <row r="23" spans="2:11" x14ac:dyDescent="0.25">
      <c r="C23" s="9" t="s">
        <v>35</v>
      </c>
      <c r="E23" s="30"/>
      <c r="K23" s="25">
        <f t="shared" ref="K23:K66" si="0">SUM(F23:J23)</f>
        <v>0</v>
      </c>
    </row>
    <row r="24" spans="2:11" x14ac:dyDescent="0.25">
      <c r="C24" s="9" t="s">
        <v>36</v>
      </c>
      <c r="E24" s="30"/>
      <c r="K24" s="25">
        <f t="shared" si="0"/>
        <v>0</v>
      </c>
    </row>
    <row r="25" spans="2:11" x14ac:dyDescent="0.25">
      <c r="C25" s="9" t="s">
        <v>53</v>
      </c>
      <c r="E25" s="30"/>
      <c r="K25" s="25">
        <f t="shared" si="0"/>
        <v>0</v>
      </c>
    </row>
    <row r="26" spans="2:11" x14ac:dyDescent="0.25">
      <c r="C26" s="9" t="s">
        <v>51</v>
      </c>
      <c r="E26" s="30"/>
      <c r="K26" s="25">
        <f t="shared" si="0"/>
        <v>0</v>
      </c>
    </row>
    <row r="27" spans="2:11" x14ac:dyDescent="0.25">
      <c r="C27" s="9"/>
      <c r="E27" s="30"/>
      <c r="K27" s="25"/>
    </row>
    <row r="28" spans="2:11" x14ac:dyDescent="0.25">
      <c r="B28" s="34" t="s">
        <v>11</v>
      </c>
      <c r="E28" s="30"/>
      <c r="K28" s="26">
        <f t="shared" si="0"/>
        <v>0</v>
      </c>
    </row>
    <row r="29" spans="2:11" x14ac:dyDescent="0.25">
      <c r="B29" s="19"/>
      <c r="C29" s="9" t="s">
        <v>33</v>
      </c>
      <c r="E29" s="30"/>
      <c r="K29" s="25">
        <f t="shared" si="0"/>
        <v>0</v>
      </c>
    </row>
    <row r="30" spans="2:11" x14ac:dyDescent="0.25">
      <c r="C30" s="9" t="s">
        <v>34</v>
      </c>
      <c r="E30" s="30"/>
      <c r="K30" s="25">
        <f t="shared" si="0"/>
        <v>0</v>
      </c>
    </row>
    <row r="31" spans="2:11" x14ac:dyDescent="0.25">
      <c r="C31" s="9"/>
      <c r="E31" s="30"/>
      <c r="K31" s="25">
        <f t="shared" si="0"/>
        <v>0</v>
      </c>
    </row>
    <row r="32" spans="2:11" x14ac:dyDescent="0.25">
      <c r="B32" s="34" t="s">
        <v>12</v>
      </c>
      <c r="E32" s="30"/>
      <c r="K32" s="26">
        <f t="shared" si="0"/>
        <v>0</v>
      </c>
    </row>
    <row r="33" spans="2:11" x14ac:dyDescent="0.25">
      <c r="B33" s="19"/>
      <c r="C33" s="9" t="s">
        <v>54</v>
      </c>
      <c r="E33" s="30"/>
      <c r="K33" s="25">
        <f t="shared" si="0"/>
        <v>0</v>
      </c>
    </row>
    <row r="34" spans="2:11" x14ac:dyDescent="0.25">
      <c r="C34" s="9" t="s">
        <v>38</v>
      </c>
      <c r="E34" s="30"/>
      <c r="K34" s="25">
        <f t="shared" si="0"/>
        <v>0</v>
      </c>
    </row>
    <row r="35" spans="2:11" x14ac:dyDescent="0.25">
      <c r="C35" s="9" t="s">
        <v>37</v>
      </c>
      <c r="E35" s="30"/>
      <c r="K35" s="25">
        <f t="shared" si="0"/>
        <v>0</v>
      </c>
    </row>
    <row r="36" spans="2:11" x14ac:dyDescent="0.25">
      <c r="C36" s="9" t="s">
        <v>55</v>
      </c>
      <c r="E36" s="30"/>
      <c r="K36" s="25">
        <f t="shared" si="0"/>
        <v>0</v>
      </c>
    </row>
    <row r="37" spans="2:11" x14ac:dyDescent="0.25">
      <c r="E37" s="30"/>
      <c r="K37" s="25"/>
    </row>
    <row r="38" spans="2:11" ht="15.75" thickBot="1" x14ac:dyDescent="0.3">
      <c r="B38" s="11" t="s">
        <v>13</v>
      </c>
      <c r="E38" s="23" t="s">
        <v>29</v>
      </c>
      <c r="F38" s="22">
        <v>0.3548</v>
      </c>
      <c r="H38" s="23" t="s">
        <v>30</v>
      </c>
      <c r="I38" s="22">
        <v>2.4299999999999999E-2</v>
      </c>
      <c r="K38" s="24">
        <v>0</v>
      </c>
    </row>
    <row r="39" spans="2:11" x14ac:dyDescent="0.25">
      <c r="C39" s="36" t="s">
        <v>52</v>
      </c>
      <c r="D39" s="37"/>
      <c r="E39" s="40"/>
      <c r="F39" s="41"/>
      <c r="G39" s="41"/>
      <c r="H39" s="41"/>
      <c r="I39" s="41"/>
      <c r="J39" s="41"/>
      <c r="K39" s="38">
        <f t="shared" si="0"/>
        <v>0</v>
      </c>
    </row>
    <row r="40" spans="2:11" x14ac:dyDescent="0.25">
      <c r="C40" s="36" t="s">
        <v>19</v>
      </c>
      <c r="D40" s="37"/>
      <c r="E40" s="40"/>
      <c r="F40" s="42">
        <f>+(F$23+F$24+F$25+F$26+F$33+F$34+F$35)*$I$38</f>
        <v>0</v>
      </c>
      <c r="G40" s="42">
        <f t="shared" ref="G40:J40" si="1">+(G$23+G$24+G$25+G$26+G$33+G$34+G$35)*$I$38</f>
        <v>0</v>
      </c>
      <c r="H40" s="42">
        <f t="shared" si="1"/>
        <v>0</v>
      </c>
      <c r="I40" s="42">
        <f t="shared" si="1"/>
        <v>0</v>
      </c>
      <c r="J40" s="42">
        <f t="shared" si="1"/>
        <v>0</v>
      </c>
      <c r="K40" s="38">
        <f t="shared" si="0"/>
        <v>0</v>
      </c>
    </row>
    <row r="41" spans="2:11" x14ac:dyDescent="0.25">
      <c r="C41" s="36" t="s">
        <v>20</v>
      </c>
      <c r="D41" s="37"/>
      <c r="E41" s="40"/>
      <c r="F41" s="42">
        <f t="shared" ref="F41:J42" si="2">+F$23*$F$38</f>
        <v>0</v>
      </c>
      <c r="G41" s="42">
        <f t="shared" si="2"/>
        <v>0</v>
      </c>
      <c r="H41" s="42">
        <f t="shared" si="2"/>
        <v>0</v>
      </c>
      <c r="I41" s="42">
        <f t="shared" si="2"/>
        <v>0</v>
      </c>
      <c r="J41" s="42">
        <f t="shared" si="2"/>
        <v>0</v>
      </c>
      <c r="K41" s="38">
        <f t="shared" si="0"/>
        <v>0</v>
      </c>
    </row>
    <row r="42" spans="2:11" x14ac:dyDescent="0.25">
      <c r="C42" s="39" t="s">
        <v>21</v>
      </c>
      <c r="D42" s="37"/>
      <c r="E42" s="40"/>
      <c r="F42" s="42">
        <f t="shared" si="2"/>
        <v>0</v>
      </c>
      <c r="G42" s="42">
        <f t="shared" si="2"/>
        <v>0</v>
      </c>
      <c r="H42" s="42">
        <f t="shared" si="2"/>
        <v>0</v>
      </c>
      <c r="I42" s="42">
        <f t="shared" si="2"/>
        <v>0</v>
      </c>
      <c r="J42" s="42">
        <f t="shared" si="2"/>
        <v>0</v>
      </c>
      <c r="K42" s="38">
        <f t="shared" si="0"/>
        <v>0</v>
      </c>
    </row>
    <row r="43" spans="2:11" x14ac:dyDescent="0.25">
      <c r="B43" s="11" t="s">
        <v>14</v>
      </c>
      <c r="E43" s="30"/>
      <c r="K43" s="26">
        <f t="shared" si="0"/>
        <v>0</v>
      </c>
    </row>
    <row r="44" spans="2:11" x14ac:dyDescent="0.25">
      <c r="C44" s="9" t="s">
        <v>42</v>
      </c>
      <c r="E44" s="30"/>
      <c r="K44" s="25">
        <f t="shared" si="0"/>
        <v>0</v>
      </c>
    </row>
    <row r="45" spans="2:11" x14ac:dyDescent="0.25">
      <c r="C45" s="9" t="s">
        <v>41</v>
      </c>
      <c r="E45" s="30"/>
      <c r="K45" s="25">
        <f t="shared" si="0"/>
        <v>0</v>
      </c>
    </row>
    <row r="46" spans="2:11" x14ac:dyDescent="0.25">
      <c r="C46" s="9" t="s">
        <v>39</v>
      </c>
      <c r="E46" s="30"/>
      <c r="K46" s="25">
        <f t="shared" si="0"/>
        <v>0</v>
      </c>
    </row>
    <row r="47" spans="2:11" x14ac:dyDescent="0.25">
      <c r="C47" s="9" t="s">
        <v>40</v>
      </c>
      <c r="E47" s="30"/>
      <c r="K47" s="25">
        <f t="shared" si="0"/>
        <v>0</v>
      </c>
    </row>
    <row r="48" spans="2:11" x14ac:dyDescent="0.25">
      <c r="C48" s="9"/>
      <c r="E48" s="30"/>
      <c r="K48" s="25"/>
    </row>
    <row r="49" spans="2:11" x14ac:dyDescent="0.25">
      <c r="B49" s="11" t="s">
        <v>15</v>
      </c>
      <c r="E49" s="30"/>
      <c r="K49" s="26">
        <f t="shared" si="0"/>
        <v>0</v>
      </c>
    </row>
    <row r="50" spans="2:11" x14ac:dyDescent="0.25">
      <c r="C50" s="31"/>
      <c r="E50" s="30"/>
      <c r="K50" s="25">
        <f t="shared" si="0"/>
        <v>0</v>
      </c>
    </row>
    <row r="51" spans="2:11" x14ac:dyDescent="0.25">
      <c r="C51" s="31"/>
      <c r="E51" s="30"/>
      <c r="K51" s="25">
        <f t="shared" si="0"/>
        <v>0</v>
      </c>
    </row>
    <row r="52" spans="2:11" x14ac:dyDescent="0.25">
      <c r="C52" s="31"/>
      <c r="E52" s="30"/>
      <c r="K52" s="25">
        <f t="shared" si="0"/>
        <v>0</v>
      </c>
    </row>
    <row r="53" spans="2:11" x14ac:dyDescent="0.25">
      <c r="E53" s="30"/>
      <c r="K53" s="25">
        <f t="shared" si="0"/>
        <v>0</v>
      </c>
    </row>
    <row r="54" spans="2:11" x14ac:dyDescent="0.25">
      <c r="B54" s="11" t="s">
        <v>4</v>
      </c>
      <c r="E54" s="12"/>
      <c r="K54" s="26">
        <f t="shared" si="0"/>
        <v>0</v>
      </c>
    </row>
    <row r="55" spans="2:11" x14ac:dyDescent="0.25">
      <c r="B55" s="11"/>
      <c r="C55" s="31"/>
      <c r="E55" s="30"/>
      <c r="K55" s="25">
        <f t="shared" si="0"/>
        <v>0</v>
      </c>
    </row>
    <row r="56" spans="2:11" x14ac:dyDescent="0.25">
      <c r="C56" s="31"/>
      <c r="E56" s="30"/>
      <c r="K56" s="25">
        <f t="shared" si="0"/>
        <v>0</v>
      </c>
    </row>
    <row r="57" spans="2:11" x14ac:dyDescent="0.25">
      <c r="E57" s="30"/>
      <c r="K57" s="25">
        <f t="shared" si="0"/>
        <v>0</v>
      </c>
    </row>
    <row r="58" spans="2:11" x14ac:dyDescent="0.25">
      <c r="B58" s="32"/>
      <c r="C58" s="33"/>
      <c r="E58" s="30"/>
      <c r="K58" s="25"/>
    </row>
    <row r="59" spans="2:11" x14ac:dyDescent="0.25">
      <c r="B59" s="11" t="s">
        <v>16</v>
      </c>
      <c r="E59" s="30"/>
      <c r="K59" s="26">
        <f t="shared" si="0"/>
        <v>0</v>
      </c>
    </row>
    <row r="60" spans="2:11" x14ac:dyDescent="0.25">
      <c r="C60" s="9"/>
      <c r="E60" s="30"/>
      <c r="K60" s="25">
        <f t="shared" si="0"/>
        <v>0</v>
      </c>
    </row>
    <row r="61" spans="2:11" x14ac:dyDescent="0.25">
      <c r="C61" s="9"/>
      <c r="E61" s="30"/>
      <c r="K61" s="25">
        <f t="shared" si="0"/>
        <v>0</v>
      </c>
    </row>
    <row r="62" spans="2:11" x14ac:dyDescent="0.25">
      <c r="C62" s="9"/>
      <c r="E62" s="30"/>
      <c r="K62" s="25"/>
    </row>
    <row r="63" spans="2:11" x14ac:dyDescent="0.25">
      <c r="B63" s="11" t="s">
        <v>22</v>
      </c>
      <c r="E63" s="30"/>
      <c r="K63" s="26">
        <f t="shared" si="0"/>
        <v>0</v>
      </c>
    </row>
    <row r="64" spans="2:11" x14ac:dyDescent="0.25">
      <c r="C64" s="31"/>
      <c r="E64" s="30"/>
      <c r="K64" s="25">
        <f t="shared" si="0"/>
        <v>0</v>
      </c>
    </row>
    <row r="65" spans="3:11" x14ac:dyDescent="0.25">
      <c r="C65" s="31"/>
      <c r="E65" s="30"/>
      <c r="K65" s="25">
        <f t="shared" si="0"/>
        <v>0</v>
      </c>
    </row>
    <row r="66" spans="3:11" x14ac:dyDescent="0.25">
      <c r="C66" s="31"/>
      <c r="E66" s="30"/>
      <c r="K66" s="25">
        <f t="shared" si="0"/>
        <v>0</v>
      </c>
    </row>
    <row r="67" spans="3:11" x14ac:dyDescent="0.25">
      <c r="E67" s="12"/>
      <c r="K67" s="26">
        <f>SUM(F67:J67)</f>
        <v>0</v>
      </c>
    </row>
    <row r="68" spans="3:11" x14ac:dyDescent="0.25">
      <c r="C68" t="s">
        <v>17</v>
      </c>
      <c r="E68" s="12"/>
      <c r="F68" s="7">
        <f>SUM(F39:F67)+SUM(F23:F36)</f>
        <v>0</v>
      </c>
      <c r="G68" s="7">
        <f>SUM(G39:G67)+SUM(G23:G36)</f>
        <v>0</v>
      </c>
      <c r="H68" s="7">
        <f>SUM(H39:H67)+SUM(H23:H36)</f>
        <v>0</v>
      </c>
      <c r="I68" s="7">
        <f>SUM(I39:I67)+SUM(I23:I36)</f>
        <v>0</v>
      </c>
      <c r="J68" s="7">
        <f>SUM(J39:J67)+SUM(J23:J36)</f>
        <v>0</v>
      </c>
      <c r="K68" s="7">
        <f>SUM(K23:K67)</f>
        <v>0</v>
      </c>
    </row>
    <row r="69" spans="3:11" x14ac:dyDescent="0.25">
      <c r="E69" s="12"/>
    </row>
    <row r="70" spans="3:11" x14ac:dyDescent="0.25">
      <c r="C70" t="s">
        <v>31</v>
      </c>
      <c r="E70" s="12"/>
      <c r="F70" s="7">
        <f t="shared" ref="F70:K70" si="3">SUM(F39:F67)+SUM(F23:F36)</f>
        <v>0</v>
      </c>
      <c r="G70" s="7">
        <f t="shared" si="3"/>
        <v>0</v>
      </c>
      <c r="H70" s="7">
        <f t="shared" si="3"/>
        <v>0</v>
      </c>
      <c r="I70" s="7">
        <f t="shared" si="3"/>
        <v>0</v>
      </c>
      <c r="J70" s="7">
        <f t="shared" si="3"/>
        <v>0</v>
      </c>
      <c r="K70" s="7">
        <f t="shared" si="3"/>
        <v>0</v>
      </c>
    </row>
    <row r="71" spans="3:11" x14ac:dyDescent="0.25">
      <c r="E71" s="12"/>
    </row>
    <row r="72" spans="3:11" ht="15.75" thickBot="1" x14ac:dyDescent="0.3">
      <c r="C72" t="s">
        <v>28</v>
      </c>
      <c r="E72" s="12"/>
      <c r="F72" s="8">
        <f>SUM(F68:F70)</f>
        <v>0</v>
      </c>
      <c r="G72" s="8">
        <f t="shared" ref="G72:K72" si="4">SUM(G68:G70)</f>
        <v>0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</row>
    <row r="73" spans="3:11" ht="15.75" thickTop="1" x14ac:dyDescent="0.25"/>
    <row r="75" spans="3:11" ht="21" customHeight="1" x14ac:dyDescent="0.25">
      <c r="C75" t="s">
        <v>25</v>
      </c>
      <c r="G75" t="s">
        <v>24</v>
      </c>
    </row>
    <row r="76" spans="3:11" ht="15" customHeight="1" x14ac:dyDescent="0.25"/>
    <row r="77" spans="3:11" ht="21" customHeight="1" x14ac:dyDescent="0.25">
      <c r="C77" t="s">
        <v>48</v>
      </c>
      <c r="G77" t="s">
        <v>24</v>
      </c>
    </row>
    <row r="79" spans="3:11" ht="21" customHeight="1" x14ac:dyDescent="0.25">
      <c r="C79" t="s">
        <v>47</v>
      </c>
      <c r="G79" t="s">
        <v>24</v>
      </c>
    </row>
    <row r="81" spans="3:3" x14ac:dyDescent="0.25">
      <c r="C81" t="s">
        <v>56</v>
      </c>
    </row>
  </sheetData>
  <sortState ref="C56:E57">
    <sortCondition ref="E56:E57"/>
  </sortState>
  <customSheetViews>
    <customSheetView guid="{EE26C6F6-CE58-48F5-91AC-15065ED9FC54}" showPageBreaks="1" printArea="1" topLeftCell="A55">
      <selection activeCell="C82" sqref="C82"/>
      <rowBreaks count="1" manualBreakCount="1">
        <brk id="58" max="16383" man="1"/>
      </rowBreaks>
      <pageMargins left="0.7" right="0.7" top="0.75" bottom="0.75" header="0.3" footer="0.3"/>
      <printOptions gridLines="1"/>
      <pageSetup paperSize="5" orientation="landscape" r:id="rId1"/>
      <headerFooter>
        <oddHeader xml:space="preserve">&amp;L  </oddHeader>
        <oddFooter>&amp;Z&amp;F&amp;RPage &amp;P</oddFooter>
      </headerFooter>
    </customSheetView>
  </customSheetViews>
  <printOptions gridLines="1"/>
  <pageMargins left="0.7" right="0.7" top="0.75" bottom="0.75" header="0.3" footer="0.3"/>
  <pageSetup paperSize="5" orientation="landscape" r:id="rId2"/>
  <headerFooter>
    <oddHeader xml:space="preserve">&amp;L  </oddHeader>
    <oddFooter>&amp;Z&amp;F&amp;RPage &amp;P</oddFooter>
  </headerFooter>
  <rowBreaks count="1" manualBreakCount="1">
    <brk id="5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Framingham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Foster, X4908</dc:creator>
  <cp:lastModifiedBy>Windows User</cp:lastModifiedBy>
  <cp:lastPrinted>2019-09-19T17:12:35Z</cp:lastPrinted>
  <dcterms:created xsi:type="dcterms:W3CDTF">2017-01-19T02:30:32Z</dcterms:created>
  <dcterms:modified xsi:type="dcterms:W3CDTF">2019-09-26T13:29:48Z</dcterms:modified>
</cp:coreProperties>
</file>